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2980" windowHeight="10050" activeTab="0"/>
  </bookViews>
  <sheets>
    <sheet name="ESM_4 Opx" sheetId="1" r:id="rId1"/>
  </sheets>
  <externalReferences>
    <externalReference r:id="rId4"/>
  </externalReferences>
  <definedNames>
    <definedName name="Print_Area_MI" localSheetId="0">#REF!</definedName>
    <definedName name="Print_Area_MI">#REF!</definedName>
    <definedName name="Print_Titles_MI" localSheetId="0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<sst xmlns="http://schemas.openxmlformats.org/spreadsheetml/2006/main" count="181" uniqueCount="29">
  <si>
    <t>107-12</t>
  </si>
  <si>
    <t xml:space="preserve">107-19 </t>
  </si>
  <si>
    <t>108-01</t>
  </si>
  <si>
    <t>108-10</t>
  </si>
  <si>
    <t>109-05</t>
  </si>
  <si>
    <t xml:space="preserve">191-06 </t>
  </si>
  <si>
    <t xml:space="preserve">202-01 </t>
  </si>
  <si>
    <t>248-06</t>
  </si>
  <si>
    <t>248-07</t>
  </si>
  <si>
    <r>
      <t>Opx</t>
    </r>
    <r>
      <rPr>
        <vertAlign val="subscript"/>
        <sz val="10"/>
        <rFont val="Arial"/>
        <family val="2"/>
      </rPr>
      <t>1</t>
    </r>
  </si>
  <si>
    <r>
      <t>Opx</t>
    </r>
    <r>
      <rPr>
        <vertAlign val="subscript"/>
        <sz val="10"/>
        <rFont val="Arial"/>
        <family val="2"/>
      </rPr>
      <t>2</t>
    </r>
  </si>
  <si>
    <r>
      <t>Opx</t>
    </r>
    <r>
      <rPr>
        <vertAlign val="subscript"/>
        <sz val="10"/>
        <rFont val="Arial"/>
        <family val="2"/>
      </rPr>
      <t>3</t>
    </r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</si>
  <si>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</si>
  <si>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</si>
  <si>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</si>
  <si>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</si>
  <si>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FeO</t>
  </si>
  <si>
    <t>MnO</t>
  </si>
  <si>
    <t>MgO</t>
  </si>
  <si>
    <t>CaO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</si>
  <si>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</si>
  <si>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Total</t>
  </si>
  <si>
    <t>Mg#</t>
  </si>
  <si>
    <t>Cr#</t>
  </si>
  <si>
    <t>textural type</t>
  </si>
  <si>
    <t>sample number</t>
  </si>
  <si>
    <t>#</t>
  </si>
  <si>
    <t>Orthopyroxene microprobe analyses</t>
  </si>
  <si>
    <t xml:space="preserve">Supplementary 2. ESM_4.xls. Table.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</si>
</sst>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General_)"/>
    <numFmt numFmtId="167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ourier"/>
      <family val="1"/>
    </font>
    <font>
      <vertAlign val="sub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6" fontId="3" fillId="0" borderId="8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9" applyNumberFormat="0" applyFont="0" applyAlignment="0" applyProtection="0"/>
    <xf numFmtId="9" fontId="21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52" applyAlignment="1">
      <alignment horizontal="right"/>
      <protection/>
    </xf>
    <xf numFmtId="0" fontId="2" fillId="0" borderId="0" xfId="52">
      <alignment/>
      <protection/>
    </xf>
    <xf numFmtId="0" fontId="2" fillId="0" borderId="0" xfId="54" applyAlignment="1">
      <alignment horizontal="center"/>
      <protection/>
    </xf>
    <xf numFmtId="0" fontId="2" fillId="33" borderId="0" xfId="52" applyFill="1" applyAlignment="1">
      <alignment horizontal="center"/>
      <protection/>
    </xf>
    <xf numFmtId="0" fontId="2" fillId="33" borderId="0" xfId="54" applyFill="1" applyAlignment="1">
      <alignment horizontal="center"/>
      <protection/>
    </xf>
    <xf numFmtId="0" fontId="2" fillId="5" borderId="0" xfId="54" applyFill="1" applyAlignment="1">
      <alignment horizontal="center"/>
      <protection/>
    </xf>
    <xf numFmtId="0" fontId="2" fillId="7" borderId="0" xfId="54" applyFill="1" applyAlignment="1">
      <alignment horizontal="center"/>
      <protection/>
    </xf>
    <xf numFmtId="1" fontId="2" fillId="0" borderId="0" xfId="55" applyNumberFormat="1" applyFont="1" applyBorder="1" applyAlignment="1">
      <alignment horizontal="right"/>
      <protection/>
    </xf>
    <xf numFmtId="1" fontId="2" fillId="33" borderId="0" xfId="55" applyNumberFormat="1" applyFont="1" applyFill="1" applyBorder="1" applyAlignment="1">
      <alignment horizontal="right"/>
      <protection/>
    </xf>
    <xf numFmtId="0" fontId="2" fillId="33" borderId="0" xfId="0" applyFont="1" applyFill="1" applyAlignment="1">
      <alignment horizontal="right"/>
    </xf>
    <xf numFmtId="0" fontId="2" fillId="33" borderId="0" xfId="54" applyFill="1" applyAlignment="1">
      <alignment horizontal="right"/>
      <protection/>
    </xf>
    <xf numFmtId="0" fontId="2" fillId="33" borderId="0" xfId="56" applyFill="1" applyAlignment="1">
      <alignment horizontal="right"/>
      <protection/>
    </xf>
    <xf numFmtId="0" fontId="2" fillId="5" borderId="0" xfId="0" applyFont="1" applyFill="1" applyAlignment="1">
      <alignment horizontal="right"/>
    </xf>
    <xf numFmtId="0" fontId="2" fillId="5" borderId="0" xfId="56" applyFill="1" applyAlignment="1">
      <alignment horizontal="right"/>
      <protection/>
    </xf>
    <xf numFmtId="0" fontId="2" fillId="5" borderId="0" xfId="54" applyFill="1" applyAlignment="1">
      <alignment horizontal="right"/>
      <protection/>
    </xf>
    <xf numFmtId="0" fontId="2" fillId="7" borderId="0" xfId="0" applyFont="1" applyFill="1" applyAlignment="1">
      <alignment horizontal="right"/>
    </xf>
    <xf numFmtId="0" fontId="2" fillId="7" borderId="0" xfId="54" applyFill="1" applyAlignment="1">
      <alignment horizontal="right"/>
      <protection/>
    </xf>
    <xf numFmtId="0" fontId="2" fillId="7" borderId="0" xfId="56" applyFill="1" applyAlignment="1">
      <alignment horizontal="right"/>
      <protection/>
    </xf>
    <xf numFmtId="0" fontId="2" fillId="0" borderId="0" xfId="54" applyAlignment="1">
      <alignment horizontal="right"/>
      <protection/>
    </xf>
    <xf numFmtId="0" fontId="2" fillId="33" borderId="0" xfId="54" applyFill="1" applyAlignment="1">
      <alignment horizontal="right" vertical="center"/>
      <protection/>
    </xf>
    <xf numFmtId="0" fontId="2" fillId="5" borderId="0" xfId="54" applyFill="1" applyAlignment="1">
      <alignment horizontal="right" vertical="center"/>
      <protection/>
    </xf>
    <xf numFmtId="0" fontId="2" fillId="7" borderId="0" xfId="54" applyFill="1" applyAlignment="1">
      <alignment horizontal="right" vertical="center"/>
      <protection/>
    </xf>
    <xf numFmtId="0" fontId="2" fillId="0" borderId="0" xfId="54" applyAlignment="1">
      <alignment horizontal="center" wrapText="1"/>
      <protection/>
    </xf>
    <xf numFmtId="2" fontId="2" fillId="0" borderId="0" xfId="55" applyNumberFormat="1" applyFont="1" applyBorder="1" applyAlignment="1">
      <alignment horizontal="right"/>
      <protection/>
    </xf>
    <xf numFmtId="2" fontId="2" fillId="33" borderId="0" xfId="55" applyNumberFormat="1" applyFont="1" applyFill="1" applyBorder="1" applyAlignment="1">
      <alignment horizontal="right"/>
      <protection/>
    </xf>
    <xf numFmtId="2" fontId="2" fillId="33" borderId="0" xfId="0" applyNumberFormat="1" applyFont="1" applyFill="1" applyAlignment="1">
      <alignment horizontal="right"/>
    </xf>
    <xf numFmtId="2" fontId="2" fillId="5" borderId="0" xfId="0" applyNumberFormat="1" applyFont="1" applyFill="1" applyAlignment="1">
      <alignment horizontal="right"/>
    </xf>
    <xf numFmtId="2" fontId="2" fillId="7" borderId="0" xfId="0" applyNumberFormat="1" applyFont="1" applyFill="1" applyAlignment="1">
      <alignment horizontal="right"/>
    </xf>
    <xf numFmtId="2" fontId="2" fillId="0" borderId="0" xfId="54" applyNumberFormat="1" applyAlignment="1">
      <alignment horizontal="right"/>
      <protection/>
    </xf>
    <xf numFmtId="2" fontId="2" fillId="5" borderId="0" xfId="55" applyNumberFormat="1" applyFont="1" applyFill="1" applyBorder="1" applyAlignment="1">
      <alignment horizontal="right"/>
      <protection/>
    </xf>
    <xf numFmtId="2" fontId="2" fillId="7" borderId="0" xfId="55" applyNumberFormat="1" applyFont="1" applyFill="1" applyBorder="1" applyAlignment="1">
      <alignment horizontal="right"/>
      <protection/>
    </xf>
    <xf numFmtId="167" fontId="2" fillId="33" borderId="0" xfId="55" applyNumberFormat="1" applyFont="1" applyFill="1" applyBorder="1" applyAlignment="1">
      <alignment horizontal="right"/>
      <protection/>
    </xf>
    <xf numFmtId="167" fontId="2" fillId="5" borderId="0" xfId="55" applyNumberFormat="1" applyFont="1" applyFill="1" applyBorder="1" applyAlignment="1">
      <alignment horizontal="right"/>
      <protection/>
    </xf>
    <xf numFmtId="167" fontId="2" fillId="7" borderId="0" xfId="55" applyNumberFormat="1" applyFont="1" applyFill="1" applyBorder="1" applyAlignment="1">
      <alignment horizontal="right"/>
      <protection/>
    </xf>
    <xf numFmtId="167" fontId="2" fillId="0" borderId="0" xfId="54" applyNumberFormat="1" applyAlignment="1">
      <alignment horizontal="right"/>
      <protection/>
    </xf>
    <xf numFmtId="0" fontId="2" fillId="0" borderId="0" xfId="52" applyAlignment="1">
      <alignment horizontal="right" vertical="center" wrapText="1"/>
      <protection/>
    </xf>
    <xf numFmtId="0" fontId="2" fillId="0" borderId="0" xfId="52">
      <alignment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Обычный 7" xfId="53"/>
    <cellStyle name="Обычный_Perid_13" xfId="54"/>
    <cellStyle name="Обычный_Px99" xfId="55"/>
    <cellStyle name="Обычный_quench_miner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Dropbox\L37_data\peridotites\to%20Petrology\to%20Petrology\on%20Strakhov\submission\&#1069;&#1083;&#1077;&#1082;&#1090;&#1088;%20&#1087;&#1088;&#1080;&#1083;&#1086;&#1078;\&#1056;&#1091;&#1089;\Supplementary%202\E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M_4 Opx"/>
      <sheetName val="ESM_5 Cpx"/>
      <sheetName val="ESM_6 Spl"/>
      <sheetName val="ESM_7 Cpx SI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8"/>
  <sheetViews>
    <sheetView tabSelected="1" zoomScalePageLayoutView="0" workbookViewId="0" topLeftCell="A1">
      <pane xSplit="1" ySplit="4" topLeftCell="B5" activePane="bottomRight" state="frozen"/>
      <selection pane="topLeft" activeCell="BE1" sqref="BE1:BE16384"/>
      <selection pane="topRight" activeCell="BE1" sqref="BE1:BE16384"/>
      <selection pane="bottomLeft" activeCell="BE1" sqref="BE1:BE16384"/>
      <selection pane="bottomRight" activeCell="A1" sqref="A1"/>
    </sheetView>
  </sheetViews>
  <sheetFormatPr defaultColWidth="8.875" defaultRowHeight="12.75"/>
  <cols>
    <col min="1" max="1" width="15.875" style="2" customWidth="1"/>
    <col min="2" max="2" width="8.00390625" style="2" customWidth="1"/>
    <col min="3" max="83" width="8.00390625" style="3" customWidth="1"/>
    <col min="84" max="16384" width="8.875" style="3" customWidth="1"/>
  </cols>
  <sheetData>
    <row r="1" spans="1:11" ht="12">
      <c r="A1" s="1" t="s">
        <v>28</v>
      </c>
      <c r="B1" s="37" t="s">
        <v>27</v>
      </c>
      <c r="C1" s="37"/>
      <c r="D1" s="37"/>
      <c r="E1" s="37"/>
      <c r="F1" s="37"/>
      <c r="G1" s="37"/>
      <c r="H1" s="37"/>
      <c r="I1" s="37"/>
      <c r="J1" s="37"/>
      <c r="K1" s="37"/>
    </row>
    <row r="2" spans="1:83" ht="12">
      <c r="A2" s="1" t="s">
        <v>26</v>
      </c>
      <c r="B2" s="4">
        <v>1</v>
      </c>
      <c r="C2" s="5">
        <f>B2+1</f>
        <v>2</v>
      </c>
      <c r="D2" s="5">
        <f aca="true" t="shared" si="0" ref="D2:BO2">C2+1</f>
        <v>3</v>
      </c>
      <c r="E2" s="5">
        <f t="shared" si="0"/>
        <v>4</v>
      </c>
      <c r="F2" s="5">
        <f t="shared" si="0"/>
        <v>5</v>
      </c>
      <c r="G2" s="5">
        <f t="shared" si="0"/>
        <v>6</v>
      </c>
      <c r="H2" s="5">
        <f t="shared" si="0"/>
        <v>7</v>
      </c>
      <c r="I2" s="5">
        <f t="shared" si="0"/>
        <v>8</v>
      </c>
      <c r="J2" s="5">
        <f t="shared" si="0"/>
        <v>9</v>
      </c>
      <c r="K2" s="5">
        <f t="shared" si="0"/>
        <v>10</v>
      </c>
      <c r="L2" s="5">
        <f>K2+1</f>
        <v>11</v>
      </c>
      <c r="M2" s="5">
        <f>L2+1</f>
        <v>12</v>
      </c>
      <c r="N2" s="5">
        <f t="shared" si="0"/>
        <v>13</v>
      </c>
      <c r="O2" s="5">
        <f t="shared" si="0"/>
        <v>14</v>
      </c>
      <c r="P2" s="5">
        <f t="shared" si="0"/>
        <v>15</v>
      </c>
      <c r="Q2" s="5">
        <f t="shared" si="0"/>
        <v>16</v>
      </c>
      <c r="R2" s="5">
        <f t="shared" si="0"/>
        <v>17</v>
      </c>
      <c r="S2" s="5">
        <f t="shared" si="0"/>
        <v>18</v>
      </c>
      <c r="T2" s="5">
        <f t="shared" si="0"/>
        <v>19</v>
      </c>
      <c r="U2" s="5">
        <f t="shared" si="0"/>
        <v>20</v>
      </c>
      <c r="V2" s="5">
        <f t="shared" si="0"/>
        <v>21</v>
      </c>
      <c r="W2" s="5">
        <f t="shared" si="0"/>
        <v>22</v>
      </c>
      <c r="X2" s="5">
        <f t="shared" si="0"/>
        <v>23</v>
      </c>
      <c r="Y2" s="5">
        <f t="shared" si="0"/>
        <v>24</v>
      </c>
      <c r="Z2" s="5">
        <f t="shared" si="0"/>
        <v>25</v>
      </c>
      <c r="AA2" s="5">
        <f t="shared" si="0"/>
        <v>26</v>
      </c>
      <c r="AB2" s="5">
        <f t="shared" si="0"/>
        <v>27</v>
      </c>
      <c r="AC2" s="5">
        <f t="shared" si="0"/>
        <v>28</v>
      </c>
      <c r="AD2" s="5">
        <f t="shared" si="0"/>
        <v>29</v>
      </c>
      <c r="AE2" s="5">
        <f t="shared" si="0"/>
        <v>30</v>
      </c>
      <c r="AF2" s="6">
        <f t="shared" si="0"/>
        <v>31</v>
      </c>
      <c r="AG2" s="6">
        <f t="shared" si="0"/>
        <v>32</v>
      </c>
      <c r="AH2" s="6">
        <f t="shared" si="0"/>
        <v>33</v>
      </c>
      <c r="AI2" s="6">
        <f t="shared" si="0"/>
        <v>34</v>
      </c>
      <c r="AJ2" s="6">
        <f t="shared" si="0"/>
        <v>35</v>
      </c>
      <c r="AK2" s="6">
        <f t="shared" si="0"/>
        <v>36</v>
      </c>
      <c r="AL2" s="6">
        <f t="shared" si="0"/>
        <v>37</v>
      </c>
      <c r="AM2" s="6">
        <f t="shared" si="0"/>
        <v>38</v>
      </c>
      <c r="AN2" s="6">
        <f t="shared" si="0"/>
        <v>39</v>
      </c>
      <c r="AO2" s="6">
        <f t="shared" si="0"/>
        <v>40</v>
      </c>
      <c r="AP2" s="6">
        <f t="shared" si="0"/>
        <v>41</v>
      </c>
      <c r="AQ2" s="6">
        <f t="shared" si="0"/>
        <v>42</v>
      </c>
      <c r="AR2" s="6">
        <f t="shared" si="0"/>
        <v>43</v>
      </c>
      <c r="AS2" s="6">
        <f t="shared" si="0"/>
        <v>44</v>
      </c>
      <c r="AT2" s="6">
        <f t="shared" si="0"/>
        <v>45</v>
      </c>
      <c r="AU2" s="6">
        <f t="shared" si="0"/>
        <v>46</v>
      </c>
      <c r="AV2" s="6">
        <f t="shared" si="0"/>
        <v>47</v>
      </c>
      <c r="AW2" s="6">
        <f t="shared" si="0"/>
        <v>48</v>
      </c>
      <c r="AX2" s="6">
        <f t="shared" si="0"/>
        <v>49</v>
      </c>
      <c r="AY2" s="6">
        <f t="shared" si="0"/>
        <v>50</v>
      </c>
      <c r="AZ2" s="6">
        <f t="shared" si="0"/>
        <v>51</v>
      </c>
      <c r="BA2" s="6">
        <f t="shared" si="0"/>
        <v>52</v>
      </c>
      <c r="BB2" s="6">
        <f t="shared" si="0"/>
        <v>53</v>
      </c>
      <c r="BC2" s="6">
        <f t="shared" si="0"/>
        <v>54</v>
      </c>
      <c r="BD2" s="6">
        <f t="shared" si="0"/>
        <v>55</v>
      </c>
      <c r="BE2" s="6">
        <f t="shared" si="0"/>
        <v>56</v>
      </c>
      <c r="BF2" s="7">
        <f t="shared" si="0"/>
        <v>57</v>
      </c>
      <c r="BG2" s="7">
        <f t="shared" si="0"/>
        <v>58</v>
      </c>
      <c r="BH2" s="7">
        <f t="shared" si="0"/>
        <v>59</v>
      </c>
      <c r="BI2" s="7">
        <f t="shared" si="0"/>
        <v>60</v>
      </c>
      <c r="BJ2" s="7">
        <f t="shared" si="0"/>
        <v>61</v>
      </c>
      <c r="BK2" s="7">
        <f t="shared" si="0"/>
        <v>62</v>
      </c>
      <c r="BL2" s="7">
        <f t="shared" si="0"/>
        <v>63</v>
      </c>
      <c r="BM2" s="7">
        <f t="shared" si="0"/>
        <v>64</v>
      </c>
      <c r="BN2" s="7">
        <f t="shared" si="0"/>
        <v>65</v>
      </c>
      <c r="BO2" s="7">
        <f t="shared" si="0"/>
        <v>66</v>
      </c>
      <c r="BP2" s="7">
        <f aca="true" t="shared" si="1" ref="BP2:CE2">BO2+1</f>
        <v>67</v>
      </c>
      <c r="BQ2" s="7">
        <f t="shared" si="1"/>
        <v>68</v>
      </c>
      <c r="BR2" s="7">
        <f t="shared" si="1"/>
        <v>69</v>
      </c>
      <c r="BS2" s="7">
        <f t="shared" si="1"/>
        <v>70</v>
      </c>
      <c r="BT2" s="7">
        <f t="shared" si="1"/>
        <v>71</v>
      </c>
      <c r="BU2" s="7">
        <f t="shared" si="1"/>
        <v>72</v>
      </c>
      <c r="BV2" s="7">
        <f t="shared" si="1"/>
        <v>73</v>
      </c>
      <c r="BW2" s="7">
        <f t="shared" si="1"/>
        <v>74</v>
      </c>
      <c r="BX2" s="7">
        <f>BW2+1</f>
        <v>75</v>
      </c>
      <c r="BY2" s="7">
        <f>BX2+1</f>
        <v>76</v>
      </c>
      <c r="BZ2" s="7">
        <f t="shared" si="1"/>
        <v>77</v>
      </c>
      <c r="CA2" s="7">
        <f t="shared" si="1"/>
        <v>78</v>
      </c>
      <c r="CB2" s="7">
        <f t="shared" si="1"/>
        <v>79</v>
      </c>
      <c r="CC2" s="7">
        <f t="shared" si="1"/>
        <v>80</v>
      </c>
      <c r="CD2" s="7">
        <f t="shared" si="1"/>
        <v>81</v>
      </c>
      <c r="CE2" s="7">
        <f t="shared" si="1"/>
        <v>82</v>
      </c>
    </row>
    <row r="3" spans="1:83" s="19" customFormat="1" ht="12">
      <c r="A3" s="8" t="s">
        <v>25</v>
      </c>
      <c r="B3" s="9" t="s">
        <v>0</v>
      </c>
      <c r="C3" s="10" t="s">
        <v>1</v>
      </c>
      <c r="D3" s="10" t="s">
        <v>1</v>
      </c>
      <c r="E3" s="10" t="s">
        <v>1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2" t="s">
        <v>3</v>
      </c>
      <c r="M3" s="12" t="s">
        <v>3</v>
      </c>
      <c r="N3" s="12" t="s">
        <v>3</v>
      </c>
      <c r="O3" s="12" t="s">
        <v>3</v>
      </c>
      <c r="P3" s="12" t="s">
        <v>3</v>
      </c>
      <c r="Q3" s="12" t="s">
        <v>3</v>
      </c>
      <c r="R3" s="12" t="s">
        <v>3</v>
      </c>
      <c r="S3" s="12" t="s">
        <v>3</v>
      </c>
      <c r="T3" s="12" t="s">
        <v>4</v>
      </c>
      <c r="U3" s="12" t="s">
        <v>4</v>
      </c>
      <c r="V3" s="10" t="s">
        <v>5</v>
      </c>
      <c r="W3" s="10" t="s">
        <v>5</v>
      </c>
      <c r="X3" s="10" t="s">
        <v>5</v>
      </c>
      <c r="Y3" s="10" t="s">
        <v>6</v>
      </c>
      <c r="Z3" s="12" t="s">
        <v>7</v>
      </c>
      <c r="AA3" s="11" t="s">
        <v>8</v>
      </c>
      <c r="AB3" s="11" t="s">
        <v>8</v>
      </c>
      <c r="AC3" s="11" t="s">
        <v>8</v>
      </c>
      <c r="AD3" s="11" t="s">
        <v>8</v>
      </c>
      <c r="AE3" s="11" t="s">
        <v>8</v>
      </c>
      <c r="AF3" s="13" t="s">
        <v>0</v>
      </c>
      <c r="AG3" s="13" t="s">
        <v>0</v>
      </c>
      <c r="AH3" s="13" t="s">
        <v>1</v>
      </c>
      <c r="AI3" s="13" t="s">
        <v>1</v>
      </c>
      <c r="AJ3" s="13" t="s">
        <v>1</v>
      </c>
      <c r="AK3" s="13" t="s">
        <v>1</v>
      </c>
      <c r="AL3" s="14" t="s">
        <v>3</v>
      </c>
      <c r="AM3" s="14" t="s">
        <v>3</v>
      </c>
      <c r="AN3" s="14" t="s">
        <v>3</v>
      </c>
      <c r="AO3" s="14" t="s">
        <v>3</v>
      </c>
      <c r="AP3" s="14" t="s">
        <v>3</v>
      </c>
      <c r="AQ3" s="14" t="s">
        <v>3</v>
      </c>
      <c r="AR3" s="14" t="s">
        <v>3</v>
      </c>
      <c r="AS3" s="14" t="s">
        <v>3</v>
      </c>
      <c r="AT3" s="14" t="s">
        <v>3</v>
      </c>
      <c r="AU3" s="13" t="s">
        <v>5</v>
      </c>
      <c r="AV3" s="13" t="s">
        <v>5</v>
      </c>
      <c r="AW3" s="13" t="s">
        <v>5</v>
      </c>
      <c r="AX3" s="14" t="s">
        <v>7</v>
      </c>
      <c r="AY3" s="14" t="s">
        <v>7</v>
      </c>
      <c r="AZ3" s="14" t="s">
        <v>7</v>
      </c>
      <c r="BA3" s="14" t="s">
        <v>7</v>
      </c>
      <c r="BB3" s="14" t="s">
        <v>7</v>
      </c>
      <c r="BC3" s="15" t="s">
        <v>8</v>
      </c>
      <c r="BD3" s="15" t="s">
        <v>8</v>
      </c>
      <c r="BE3" s="15" t="s">
        <v>8</v>
      </c>
      <c r="BF3" s="16" t="s">
        <v>1</v>
      </c>
      <c r="BG3" s="16" t="s">
        <v>1</v>
      </c>
      <c r="BH3" s="16" t="s">
        <v>1</v>
      </c>
      <c r="BI3" s="17" t="s">
        <v>2</v>
      </c>
      <c r="BJ3" s="17" t="s">
        <v>2</v>
      </c>
      <c r="BK3" s="18" t="s">
        <v>4</v>
      </c>
      <c r="BL3" s="18" t="s">
        <v>4</v>
      </c>
      <c r="BM3" s="18" t="s">
        <v>4</v>
      </c>
      <c r="BN3" s="18" t="s">
        <v>4</v>
      </c>
      <c r="BO3" s="18" t="s">
        <v>4</v>
      </c>
      <c r="BP3" s="18" t="s">
        <v>4</v>
      </c>
      <c r="BQ3" s="16" t="s">
        <v>6</v>
      </c>
      <c r="BR3" s="16" t="s">
        <v>6</v>
      </c>
      <c r="BS3" s="16" t="s">
        <v>6</v>
      </c>
      <c r="BT3" s="18" t="s">
        <v>7</v>
      </c>
      <c r="BU3" s="18" t="s">
        <v>7</v>
      </c>
      <c r="BV3" s="18" t="s">
        <v>7</v>
      </c>
      <c r="BW3" s="18" t="s">
        <v>7</v>
      </c>
      <c r="BX3" s="18" t="s">
        <v>7</v>
      </c>
      <c r="BY3" s="18" t="s">
        <v>7</v>
      </c>
      <c r="BZ3" s="18" t="s">
        <v>7</v>
      </c>
      <c r="CA3" s="18" t="s">
        <v>7</v>
      </c>
      <c r="CB3" s="18" t="s">
        <v>7</v>
      </c>
      <c r="CC3" s="18" t="s">
        <v>7</v>
      </c>
      <c r="CD3" s="18" t="s">
        <v>7</v>
      </c>
      <c r="CE3" s="18" t="s">
        <v>7</v>
      </c>
    </row>
    <row r="4" spans="1:83" s="23" customFormat="1" ht="24" customHeight="1">
      <c r="A4" s="36" t="s">
        <v>24</v>
      </c>
      <c r="B4" s="20" t="s">
        <v>9</v>
      </c>
      <c r="C4" s="20" t="s">
        <v>9</v>
      </c>
      <c r="D4" s="20" t="s">
        <v>9</v>
      </c>
      <c r="E4" s="20" t="s">
        <v>9</v>
      </c>
      <c r="F4" s="20" t="s">
        <v>9</v>
      </c>
      <c r="G4" s="20" t="s">
        <v>9</v>
      </c>
      <c r="H4" s="20" t="s">
        <v>9</v>
      </c>
      <c r="I4" s="20" t="s">
        <v>9</v>
      </c>
      <c r="J4" s="20" t="s">
        <v>9</v>
      </c>
      <c r="K4" s="20" t="s">
        <v>9</v>
      </c>
      <c r="L4" s="20" t="s">
        <v>9</v>
      </c>
      <c r="M4" s="20" t="s">
        <v>9</v>
      </c>
      <c r="N4" s="20" t="s">
        <v>9</v>
      </c>
      <c r="O4" s="20" t="s">
        <v>9</v>
      </c>
      <c r="P4" s="20" t="s">
        <v>9</v>
      </c>
      <c r="Q4" s="20" t="s">
        <v>9</v>
      </c>
      <c r="R4" s="20" t="s">
        <v>9</v>
      </c>
      <c r="S4" s="20" t="s">
        <v>9</v>
      </c>
      <c r="T4" s="20" t="s">
        <v>9</v>
      </c>
      <c r="U4" s="20" t="s">
        <v>9</v>
      </c>
      <c r="V4" s="20" t="s">
        <v>9</v>
      </c>
      <c r="W4" s="20" t="s">
        <v>9</v>
      </c>
      <c r="X4" s="20" t="s">
        <v>9</v>
      </c>
      <c r="Y4" s="20" t="s">
        <v>9</v>
      </c>
      <c r="Z4" s="20" t="s">
        <v>9</v>
      </c>
      <c r="AA4" s="20" t="s">
        <v>9</v>
      </c>
      <c r="AB4" s="20" t="s">
        <v>9</v>
      </c>
      <c r="AC4" s="20" t="s">
        <v>9</v>
      </c>
      <c r="AD4" s="20" t="s">
        <v>9</v>
      </c>
      <c r="AE4" s="20" t="s">
        <v>9</v>
      </c>
      <c r="AF4" s="21" t="s">
        <v>10</v>
      </c>
      <c r="AG4" s="21" t="s">
        <v>10</v>
      </c>
      <c r="AH4" s="21" t="s">
        <v>10</v>
      </c>
      <c r="AI4" s="21" t="s">
        <v>10</v>
      </c>
      <c r="AJ4" s="21" t="s">
        <v>10</v>
      </c>
      <c r="AK4" s="21" t="s">
        <v>10</v>
      </c>
      <c r="AL4" s="21" t="s">
        <v>10</v>
      </c>
      <c r="AM4" s="21" t="s">
        <v>10</v>
      </c>
      <c r="AN4" s="21" t="s">
        <v>10</v>
      </c>
      <c r="AO4" s="21" t="s">
        <v>10</v>
      </c>
      <c r="AP4" s="21" t="s">
        <v>10</v>
      </c>
      <c r="AQ4" s="21" t="s">
        <v>10</v>
      </c>
      <c r="AR4" s="21" t="s">
        <v>10</v>
      </c>
      <c r="AS4" s="21" t="s">
        <v>10</v>
      </c>
      <c r="AT4" s="21" t="s">
        <v>10</v>
      </c>
      <c r="AU4" s="21" t="s">
        <v>10</v>
      </c>
      <c r="AV4" s="21" t="s">
        <v>10</v>
      </c>
      <c r="AW4" s="21" t="s">
        <v>10</v>
      </c>
      <c r="AX4" s="21" t="s">
        <v>10</v>
      </c>
      <c r="AY4" s="21" t="s">
        <v>10</v>
      </c>
      <c r="AZ4" s="21" t="s">
        <v>10</v>
      </c>
      <c r="BA4" s="21" t="s">
        <v>10</v>
      </c>
      <c r="BB4" s="21" t="s">
        <v>10</v>
      </c>
      <c r="BC4" s="21" t="s">
        <v>10</v>
      </c>
      <c r="BD4" s="21" t="s">
        <v>10</v>
      </c>
      <c r="BE4" s="21" t="s">
        <v>10</v>
      </c>
      <c r="BF4" s="22" t="s">
        <v>11</v>
      </c>
      <c r="BG4" s="22" t="s">
        <v>11</v>
      </c>
      <c r="BH4" s="22" t="s">
        <v>11</v>
      </c>
      <c r="BI4" s="22" t="s">
        <v>11</v>
      </c>
      <c r="BJ4" s="22" t="s">
        <v>11</v>
      </c>
      <c r="BK4" s="22" t="s">
        <v>11</v>
      </c>
      <c r="BL4" s="22" t="s">
        <v>11</v>
      </c>
      <c r="BM4" s="22" t="s">
        <v>11</v>
      </c>
      <c r="BN4" s="22" t="s">
        <v>11</v>
      </c>
      <c r="BO4" s="22" t="s">
        <v>11</v>
      </c>
      <c r="BP4" s="22" t="s">
        <v>11</v>
      </c>
      <c r="BQ4" s="22" t="s">
        <v>11</v>
      </c>
      <c r="BR4" s="22" t="s">
        <v>11</v>
      </c>
      <c r="BS4" s="22" t="s">
        <v>11</v>
      </c>
      <c r="BT4" s="22" t="s">
        <v>11</v>
      </c>
      <c r="BU4" s="22" t="s">
        <v>11</v>
      </c>
      <c r="BV4" s="22" t="s">
        <v>11</v>
      </c>
      <c r="BW4" s="22" t="s">
        <v>11</v>
      </c>
      <c r="BX4" s="22" t="s">
        <v>11</v>
      </c>
      <c r="BY4" s="22" t="s">
        <v>11</v>
      </c>
      <c r="BZ4" s="22" t="s">
        <v>11</v>
      </c>
      <c r="CA4" s="22" t="s">
        <v>11</v>
      </c>
      <c r="CB4" s="22" t="s">
        <v>11</v>
      </c>
      <c r="CC4" s="22" t="s">
        <v>11</v>
      </c>
      <c r="CD4" s="22" t="s">
        <v>11</v>
      </c>
      <c r="CE4" s="22" t="s">
        <v>11</v>
      </c>
    </row>
    <row r="5" spans="1:83" s="29" customFormat="1" ht="15">
      <c r="A5" s="24" t="s">
        <v>12</v>
      </c>
      <c r="B5" s="25">
        <v>54.306</v>
      </c>
      <c r="C5" s="26">
        <v>54.724</v>
      </c>
      <c r="D5" s="26">
        <v>54.962</v>
      </c>
      <c r="E5" s="26">
        <v>55.591</v>
      </c>
      <c r="F5" s="26">
        <v>54.971</v>
      </c>
      <c r="G5" s="26">
        <v>53.196</v>
      </c>
      <c r="H5" s="26">
        <v>54.634</v>
      </c>
      <c r="I5" s="26">
        <v>54.626</v>
      </c>
      <c r="J5" s="26">
        <v>54.18</v>
      </c>
      <c r="K5" s="26">
        <v>55.163</v>
      </c>
      <c r="L5" s="26">
        <v>54.855</v>
      </c>
      <c r="M5" s="26">
        <v>54.997</v>
      </c>
      <c r="N5" s="26">
        <v>55.45</v>
      </c>
      <c r="O5" s="26">
        <v>55.305</v>
      </c>
      <c r="P5" s="26">
        <v>55.279</v>
      </c>
      <c r="Q5" s="26">
        <v>55.507</v>
      </c>
      <c r="R5" s="26">
        <v>55.418</v>
      </c>
      <c r="S5" s="26">
        <v>55.635</v>
      </c>
      <c r="T5" s="26">
        <v>54.778</v>
      </c>
      <c r="U5" s="26">
        <v>54.81</v>
      </c>
      <c r="V5" s="26">
        <v>55.401</v>
      </c>
      <c r="W5" s="26">
        <v>55.676</v>
      </c>
      <c r="X5" s="26">
        <v>55.898</v>
      </c>
      <c r="Y5" s="26">
        <v>54.742</v>
      </c>
      <c r="Z5" s="26">
        <v>54.314</v>
      </c>
      <c r="AA5" s="26">
        <v>55.31</v>
      </c>
      <c r="AB5" s="26">
        <v>55.178</v>
      </c>
      <c r="AC5" s="26">
        <v>55.807</v>
      </c>
      <c r="AD5" s="26">
        <v>55.589</v>
      </c>
      <c r="AE5" s="26">
        <v>54.865</v>
      </c>
      <c r="AF5" s="27">
        <v>53.925</v>
      </c>
      <c r="AG5" s="27">
        <v>53.869</v>
      </c>
      <c r="AH5" s="27">
        <v>55.088</v>
      </c>
      <c r="AI5" s="27">
        <v>54.88</v>
      </c>
      <c r="AJ5" s="27">
        <v>55.618</v>
      </c>
      <c r="AK5" s="27">
        <v>55.019</v>
      </c>
      <c r="AL5" s="27">
        <v>55.253</v>
      </c>
      <c r="AM5" s="27">
        <v>55.543</v>
      </c>
      <c r="AN5" s="27">
        <v>55.33</v>
      </c>
      <c r="AO5" s="27">
        <v>55.015</v>
      </c>
      <c r="AP5" s="27">
        <v>55.381</v>
      </c>
      <c r="AQ5" s="27">
        <v>55.636</v>
      </c>
      <c r="AR5" s="27">
        <v>55.221</v>
      </c>
      <c r="AS5" s="27">
        <v>55.465</v>
      </c>
      <c r="AT5" s="27">
        <v>56.079</v>
      </c>
      <c r="AU5" s="27">
        <v>55.034</v>
      </c>
      <c r="AV5" s="27">
        <v>55.197</v>
      </c>
      <c r="AW5" s="27">
        <v>55.866</v>
      </c>
      <c r="AX5" s="27">
        <v>54.084</v>
      </c>
      <c r="AY5" s="27">
        <v>54.864</v>
      </c>
      <c r="AZ5" s="27">
        <v>54.187</v>
      </c>
      <c r="BA5" s="27">
        <v>54.154</v>
      </c>
      <c r="BB5" s="27">
        <v>54.305</v>
      </c>
      <c r="BC5" s="27">
        <v>55.822</v>
      </c>
      <c r="BD5" s="27">
        <v>55.458</v>
      </c>
      <c r="BE5" s="27">
        <v>55.341</v>
      </c>
      <c r="BF5" s="28">
        <v>55.279</v>
      </c>
      <c r="BG5" s="28">
        <v>55.655</v>
      </c>
      <c r="BH5" s="28">
        <v>55.782</v>
      </c>
      <c r="BI5" s="28">
        <v>56.433</v>
      </c>
      <c r="BJ5" s="28">
        <v>55.11</v>
      </c>
      <c r="BK5" s="28">
        <v>56.544</v>
      </c>
      <c r="BL5" s="28">
        <v>56.09</v>
      </c>
      <c r="BM5" s="28">
        <v>56.158</v>
      </c>
      <c r="BN5" s="28">
        <v>55.541</v>
      </c>
      <c r="BO5" s="28">
        <v>56.512</v>
      </c>
      <c r="BP5" s="28">
        <v>55.955</v>
      </c>
      <c r="BQ5" s="28">
        <v>55.177</v>
      </c>
      <c r="BR5" s="28">
        <v>54.621</v>
      </c>
      <c r="BS5" s="28">
        <v>55.096</v>
      </c>
      <c r="BT5" s="28">
        <v>54.856</v>
      </c>
      <c r="BU5" s="28">
        <v>55.022</v>
      </c>
      <c r="BV5" s="28">
        <v>54.472</v>
      </c>
      <c r="BW5" s="28">
        <v>54.848</v>
      </c>
      <c r="BX5" s="28">
        <v>54.703</v>
      </c>
      <c r="BY5" s="28">
        <v>55.348</v>
      </c>
      <c r="BZ5" s="28">
        <v>55.088</v>
      </c>
      <c r="CA5" s="28">
        <v>55.276</v>
      </c>
      <c r="CB5" s="28">
        <v>54.921</v>
      </c>
      <c r="CC5" s="28">
        <v>55.263</v>
      </c>
      <c r="CD5" s="28">
        <v>55.016</v>
      </c>
      <c r="CE5" s="28">
        <v>55.135</v>
      </c>
    </row>
    <row r="6" spans="1:83" s="29" customFormat="1" ht="15">
      <c r="A6" s="24" t="s">
        <v>13</v>
      </c>
      <c r="B6" s="25">
        <v>0.046</v>
      </c>
      <c r="C6" s="26">
        <v>0.057</v>
      </c>
      <c r="D6" s="26">
        <v>0.043</v>
      </c>
      <c r="E6" s="26">
        <v>0.059</v>
      </c>
      <c r="F6" s="26">
        <v>0.025</v>
      </c>
      <c r="G6" s="26">
        <v>0.006</v>
      </c>
      <c r="H6" s="26">
        <v>0.022</v>
      </c>
      <c r="I6" s="26">
        <v>0.037</v>
      </c>
      <c r="J6" s="26">
        <v>0.025</v>
      </c>
      <c r="K6" s="26">
        <v>0.033</v>
      </c>
      <c r="L6" s="26">
        <v>0.034</v>
      </c>
      <c r="M6" s="26">
        <v>0.035</v>
      </c>
      <c r="N6" s="26">
        <v>0.017</v>
      </c>
      <c r="O6" s="26">
        <v>0.012</v>
      </c>
      <c r="P6" s="26">
        <v>0.035</v>
      </c>
      <c r="Q6" s="26">
        <v>0.046</v>
      </c>
      <c r="R6" s="26">
        <v>0.048</v>
      </c>
      <c r="S6" s="26">
        <v>0.054</v>
      </c>
      <c r="T6" s="26">
        <v>0.045</v>
      </c>
      <c r="U6" s="26">
        <v>0.016</v>
      </c>
      <c r="V6" s="26">
        <v>0.043</v>
      </c>
      <c r="W6" s="26">
        <v>0.059</v>
      </c>
      <c r="X6" s="26">
        <v>0.012</v>
      </c>
      <c r="Y6" s="26">
        <v>0.049</v>
      </c>
      <c r="Z6" s="26">
        <v>0.048</v>
      </c>
      <c r="AA6" s="26">
        <v>0.039</v>
      </c>
      <c r="AB6" s="26">
        <v>0.049</v>
      </c>
      <c r="AC6" s="26">
        <v>0.042</v>
      </c>
      <c r="AD6" s="26">
        <v>0.063</v>
      </c>
      <c r="AE6" s="26">
        <v>0.034</v>
      </c>
      <c r="AF6" s="27">
        <v>0.055</v>
      </c>
      <c r="AG6" s="27">
        <v>0.046</v>
      </c>
      <c r="AH6" s="27">
        <v>0.059</v>
      </c>
      <c r="AI6" s="27">
        <v>0.053</v>
      </c>
      <c r="AJ6" s="27">
        <v>0.063</v>
      </c>
      <c r="AK6" s="27">
        <v>0.064</v>
      </c>
      <c r="AL6" s="27">
        <v>0.025</v>
      </c>
      <c r="AM6" s="27">
        <v>0.047</v>
      </c>
      <c r="AN6" s="27">
        <v>0.029</v>
      </c>
      <c r="AO6" s="27">
        <v>0.038</v>
      </c>
      <c r="AP6" s="27">
        <v>0.027</v>
      </c>
      <c r="AQ6" s="27">
        <v>0.032</v>
      </c>
      <c r="AR6" s="27">
        <v>0.023</v>
      </c>
      <c r="AS6" s="27">
        <v>0.059</v>
      </c>
      <c r="AT6" s="27">
        <v>0.04</v>
      </c>
      <c r="AU6" s="27">
        <v>0.051</v>
      </c>
      <c r="AV6" s="27">
        <v>0.051</v>
      </c>
      <c r="AW6" s="27">
        <v>0.038</v>
      </c>
      <c r="AX6" s="27">
        <v>0.038</v>
      </c>
      <c r="AY6" s="27">
        <v>0.026</v>
      </c>
      <c r="AZ6" s="27">
        <v>0.054</v>
      </c>
      <c r="BA6" s="27">
        <v>0.034</v>
      </c>
      <c r="BB6" s="27">
        <v>0.028</v>
      </c>
      <c r="BC6" s="27">
        <v>0.03</v>
      </c>
      <c r="BD6" s="27">
        <v>0.054</v>
      </c>
      <c r="BE6" s="27">
        <v>0.034</v>
      </c>
      <c r="BF6" s="28">
        <v>0.049</v>
      </c>
      <c r="BG6" s="28">
        <v>0.058</v>
      </c>
      <c r="BH6" s="28">
        <v>0.068</v>
      </c>
      <c r="BI6" s="28">
        <v>0.035</v>
      </c>
      <c r="BJ6" s="28">
        <v>0.021</v>
      </c>
      <c r="BK6" s="28">
        <v>0.03</v>
      </c>
      <c r="BL6" s="28">
        <v>0.007</v>
      </c>
      <c r="BM6" s="28">
        <v>0.024</v>
      </c>
      <c r="BN6" s="28">
        <v>0.023</v>
      </c>
      <c r="BO6" s="28">
        <v>0.022</v>
      </c>
      <c r="BP6" s="28">
        <v>0.014</v>
      </c>
      <c r="BQ6" s="28">
        <v>0.046</v>
      </c>
      <c r="BR6" s="28">
        <v>0.064</v>
      </c>
      <c r="BS6" s="28">
        <v>0.041</v>
      </c>
      <c r="BT6" s="28">
        <v>0.039</v>
      </c>
      <c r="BU6" s="28">
        <v>0.049</v>
      </c>
      <c r="BV6" s="28">
        <v>0.07</v>
      </c>
      <c r="BW6" s="28">
        <v>0.038</v>
      </c>
      <c r="BX6" s="28">
        <v>0.035</v>
      </c>
      <c r="BY6" s="28">
        <v>0.055</v>
      </c>
      <c r="BZ6" s="28">
        <v>0.042</v>
      </c>
      <c r="CA6" s="28">
        <v>0.031</v>
      </c>
      <c r="CB6" s="28">
        <v>0.05</v>
      </c>
      <c r="CC6" s="28">
        <v>0.039</v>
      </c>
      <c r="CD6" s="28">
        <v>0.032</v>
      </c>
      <c r="CE6" s="28">
        <v>0.036</v>
      </c>
    </row>
    <row r="7" spans="1:83" s="29" customFormat="1" ht="15">
      <c r="A7" s="24" t="s">
        <v>14</v>
      </c>
      <c r="B7" s="25">
        <v>0.839</v>
      </c>
      <c r="C7" s="26">
        <v>0.95</v>
      </c>
      <c r="D7" s="26">
        <v>0.958</v>
      </c>
      <c r="E7" s="26">
        <v>0.71</v>
      </c>
      <c r="F7" s="26">
        <v>0.906</v>
      </c>
      <c r="G7" s="26">
        <v>0.938</v>
      </c>
      <c r="H7" s="26">
        <v>0.82</v>
      </c>
      <c r="I7" s="26">
        <v>0.868</v>
      </c>
      <c r="J7" s="26">
        <v>0.947</v>
      </c>
      <c r="K7" s="26">
        <v>0.873</v>
      </c>
      <c r="L7" s="26">
        <v>0.887</v>
      </c>
      <c r="M7" s="26">
        <v>0.909</v>
      </c>
      <c r="N7" s="26">
        <v>0.842</v>
      </c>
      <c r="O7" s="26">
        <v>0.905</v>
      </c>
      <c r="P7" s="26">
        <v>0.943</v>
      </c>
      <c r="Q7" s="26">
        <v>0.78</v>
      </c>
      <c r="R7" s="26">
        <v>0.822</v>
      </c>
      <c r="S7" s="26">
        <v>0.979</v>
      </c>
      <c r="T7" s="26">
        <v>0.916</v>
      </c>
      <c r="U7" s="26">
        <v>0.86</v>
      </c>
      <c r="V7" s="26">
        <v>0.922</v>
      </c>
      <c r="W7" s="26">
        <v>0.905</v>
      </c>
      <c r="X7" s="26">
        <v>0.903</v>
      </c>
      <c r="Y7" s="26">
        <v>0.882</v>
      </c>
      <c r="Z7" s="26">
        <v>0.835</v>
      </c>
      <c r="AA7" s="26">
        <v>0.857</v>
      </c>
      <c r="AB7" s="26">
        <v>0.801</v>
      </c>
      <c r="AC7" s="26">
        <v>0.762</v>
      </c>
      <c r="AD7" s="26">
        <v>0.927</v>
      </c>
      <c r="AE7" s="26">
        <v>0.988</v>
      </c>
      <c r="AF7" s="27">
        <v>0.751</v>
      </c>
      <c r="AG7" s="27">
        <v>0.815</v>
      </c>
      <c r="AH7" s="27">
        <v>0.803</v>
      </c>
      <c r="AI7" s="27">
        <v>0.755</v>
      </c>
      <c r="AJ7" s="27">
        <v>0.698</v>
      </c>
      <c r="AK7" s="27">
        <v>0.761</v>
      </c>
      <c r="AL7" s="27">
        <v>0.754</v>
      </c>
      <c r="AM7" s="27">
        <v>0.857</v>
      </c>
      <c r="AN7" s="27">
        <v>0.77</v>
      </c>
      <c r="AO7" s="27">
        <v>0.941</v>
      </c>
      <c r="AP7" s="27">
        <v>0.893</v>
      </c>
      <c r="AQ7" s="27">
        <v>0.923</v>
      </c>
      <c r="AR7" s="27">
        <v>0.774</v>
      </c>
      <c r="AS7" s="27">
        <v>0.696</v>
      </c>
      <c r="AT7" s="27">
        <v>0.841</v>
      </c>
      <c r="AU7" s="27">
        <v>0.877</v>
      </c>
      <c r="AV7" s="27">
        <v>0.78</v>
      </c>
      <c r="AW7" s="27">
        <v>0.912</v>
      </c>
      <c r="AX7" s="27">
        <v>0.571</v>
      </c>
      <c r="AY7" s="27">
        <v>0.597</v>
      </c>
      <c r="AZ7" s="27">
        <v>0.783</v>
      </c>
      <c r="BA7" s="27">
        <v>0.763</v>
      </c>
      <c r="BB7" s="27">
        <v>0.773</v>
      </c>
      <c r="BC7" s="27">
        <v>0.766</v>
      </c>
      <c r="BD7" s="27">
        <v>0.714</v>
      </c>
      <c r="BE7" s="27">
        <v>0.746</v>
      </c>
      <c r="BF7" s="28">
        <v>0.715</v>
      </c>
      <c r="BG7" s="28">
        <v>0.635</v>
      </c>
      <c r="BH7" s="28">
        <v>0.677</v>
      </c>
      <c r="BI7" s="28">
        <v>0.681</v>
      </c>
      <c r="BJ7" s="28">
        <v>0.573</v>
      </c>
      <c r="BK7" s="28">
        <v>0.544</v>
      </c>
      <c r="BL7" s="28">
        <v>0.583</v>
      </c>
      <c r="BM7" s="28">
        <v>0.747</v>
      </c>
      <c r="BN7" s="28">
        <v>0.59</v>
      </c>
      <c r="BO7" s="28">
        <v>0.654</v>
      </c>
      <c r="BP7" s="28">
        <v>0.594</v>
      </c>
      <c r="BQ7" s="28">
        <v>0.708</v>
      </c>
      <c r="BR7" s="28">
        <v>0.941</v>
      </c>
      <c r="BS7" s="28">
        <v>0.897</v>
      </c>
      <c r="BT7" s="28">
        <v>0.708</v>
      </c>
      <c r="BU7" s="28">
        <v>0.708</v>
      </c>
      <c r="BV7" s="28">
        <v>0.86</v>
      </c>
      <c r="BW7" s="28">
        <v>0.712</v>
      </c>
      <c r="BX7" s="28">
        <v>0.735</v>
      </c>
      <c r="BY7" s="28">
        <v>0.718</v>
      </c>
      <c r="BZ7" s="28">
        <v>0.709</v>
      </c>
      <c r="CA7" s="28">
        <v>0.804</v>
      </c>
      <c r="CB7" s="28">
        <v>0.649</v>
      </c>
      <c r="CC7" s="28">
        <v>0.673</v>
      </c>
      <c r="CD7" s="28">
        <v>0.794</v>
      </c>
      <c r="CE7" s="28">
        <v>0.757</v>
      </c>
    </row>
    <row r="8" spans="1:83" s="29" customFormat="1" ht="15">
      <c r="A8" s="24" t="s">
        <v>15</v>
      </c>
      <c r="B8" s="25">
        <v>3.894</v>
      </c>
      <c r="C8" s="26">
        <v>4.195</v>
      </c>
      <c r="D8" s="26">
        <v>4.09</v>
      </c>
      <c r="E8" s="26">
        <v>3.298</v>
      </c>
      <c r="F8" s="26">
        <v>3.323</v>
      </c>
      <c r="G8" s="26">
        <v>3.23</v>
      </c>
      <c r="H8" s="26">
        <v>3.545</v>
      </c>
      <c r="I8" s="26">
        <v>3.548</v>
      </c>
      <c r="J8" s="26">
        <v>3.785</v>
      </c>
      <c r="K8" s="26">
        <v>3.674</v>
      </c>
      <c r="L8" s="26">
        <v>3.525</v>
      </c>
      <c r="M8" s="26">
        <v>3.612</v>
      </c>
      <c r="N8" s="26">
        <v>3.604</v>
      </c>
      <c r="O8" s="26">
        <v>3.635</v>
      </c>
      <c r="P8" s="26">
        <v>3.487</v>
      </c>
      <c r="Q8" s="26">
        <v>3.769</v>
      </c>
      <c r="R8" s="26">
        <v>3.87</v>
      </c>
      <c r="S8" s="26">
        <v>4.187</v>
      </c>
      <c r="T8" s="26">
        <v>3.783</v>
      </c>
      <c r="U8" s="26">
        <v>3.58</v>
      </c>
      <c r="V8" s="26">
        <v>3.954</v>
      </c>
      <c r="W8" s="26">
        <v>3.828</v>
      </c>
      <c r="X8" s="26">
        <v>3.846</v>
      </c>
      <c r="Y8" s="26">
        <v>3.708</v>
      </c>
      <c r="Z8" s="26">
        <v>3.64</v>
      </c>
      <c r="AA8" s="26">
        <v>3.486</v>
      </c>
      <c r="AB8" s="26">
        <v>3.28</v>
      </c>
      <c r="AC8" s="26">
        <v>2.879</v>
      </c>
      <c r="AD8" s="26">
        <v>3.613</v>
      </c>
      <c r="AE8" s="26">
        <v>3.982</v>
      </c>
      <c r="AF8" s="27">
        <v>4.273</v>
      </c>
      <c r="AG8" s="27">
        <v>4.336</v>
      </c>
      <c r="AH8" s="27">
        <v>3.69</v>
      </c>
      <c r="AI8" s="27">
        <v>3.806</v>
      </c>
      <c r="AJ8" s="27">
        <v>3.562</v>
      </c>
      <c r="AK8" s="27">
        <v>3.805</v>
      </c>
      <c r="AL8" s="27">
        <v>3.353</v>
      </c>
      <c r="AM8" s="27">
        <v>3.446</v>
      </c>
      <c r="AN8" s="27">
        <v>3.498</v>
      </c>
      <c r="AO8" s="27">
        <v>3.449</v>
      </c>
      <c r="AP8" s="27">
        <v>3.586</v>
      </c>
      <c r="AQ8" s="27">
        <v>3.491</v>
      </c>
      <c r="AR8" s="27">
        <v>3.232</v>
      </c>
      <c r="AS8" s="27">
        <v>3.559</v>
      </c>
      <c r="AT8" s="27">
        <v>3.551</v>
      </c>
      <c r="AU8" s="27">
        <v>3.658</v>
      </c>
      <c r="AV8" s="27">
        <v>3.35</v>
      </c>
      <c r="AW8" s="27">
        <v>3.937</v>
      </c>
      <c r="AX8" s="27">
        <v>3.062</v>
      </c>
      <c r="AY8" s="27">
        <v>3.029</v>
      </c>
      <c r="AZ8" s="27">
        <v>3.424</v>
      </c>
      <c r="BA8" s="27">
        <v>3.164</v>
      </c>
      <c r="BB8" s="27">
        <v>3.132</v>
      </c>
      <c r="BC8" s="27">
        <v>3.746</v>
      </c>
      <c r="BD8" s="27">
        <v>3.599</v>
      </c>
      <c r="BE8" s="27">
        <v>3.214</v>
      </c>
      <c r="BF8" s="28">
        <v>3.693</v>
      </c>
      <c r="BG8" s="28">
        <v>3.317</v>
      </c>
      <c r="BH8" s="28">
        <v>3.326</v>
      </c>
      <c r="BI8" s="28">
        <v>3.187</v>
      </c>
      <c r="BJ8" s="28">
        <v>3.048</v>
      </c>
      <c r="BK8" s="28">
        <v>2.959</v>
      </c>
      <c r="BL8" s="28">
        <v>2.853</v>
      </c>
      <c r="BM8" s="28">
        <v>3.024</v>
      </c>
      <c r="BN8" s="28">
        <v>3.115</v>
      </c>
      <c r="BO8" s="28">
        <v>2.875</v>
      </c>
      <c r="BP8" s="28">
        <v>3.237</v>
      </c>
      <c r="BQ8" s="28">
        <v>3.271</v>
      </c>
      <c r="BR8" s="28">
        <v>3.737</v>
      </c>
      <c r="BS8" s="28">
        <v>3.576</v>
      </c>
      <c r="BT8" s="28">
        <v>3.114</v>
      </c>
      <c r="BU8" s="28">
        <v>3.305</v>
      </c>
      <c r="BV8" s="28">
        <v>3.633</v>
      </c>
      <c r="BW8" s="28">
        <v>3.507</v>
      </c>
      <c r="BX8" s="28">
        <v>3.193</v>
      </c>
      <c r="BY8" s="28">
        <v>2.746</v>
      </c>
      <c r="BZ8" s="28">
        <v>3.199</v>
      </c>
      <c r="CA8" s="28">
        <v>3.357</v>
      </c>
      <c r="CB8" s="28">
        <v>3.38</v>
      </c>
      <c r="CC8" s="28">
        <v>3.381</v>
      </c>
      <c r="CD8" s="28">
        <v>3.589</v>
      </c>
      <c r="CE8" s="28">
        <v>3.237</v>
      </c>
    </row>
    <row r="9" spans="1:83" s="29" customFormat="1" ht="12">
      <c r="A9" s="24" t="s">
        <v>16</v>
      </c>
      <c r="B9" s="25">
        <v>5.629</v>
      </c>
      <c r="C9" s="26">
        <v>5.743</v>
      </c>
      <c r="D9" s="26">
        <v>5.992</v>
      </c>
      <c r="E9" s="26">
        <v>5.98</v>
      </c>
      <c r="F9" s="26">
        <v>5.793</v>
      </c>
      <c r="G9" s="26">
        <v>5.028</v>
      </c>
      <c r="H9" s="26">
        <v>5.65</v>
      </c>
      <c r="I9" s="26">
        <v>5.446</v>
      </c>
      <c r="J9" s="26">
        <v>5.669</v>
      </c>
      <c r="K9" s="26">
        <v>5.195</v>
      </c>
      <c r="L9" s="26">
        <v>5.055</v>
      </c>
      <c r="M9" s="26">
        <v>5.629</v>
      </c>
      <c r="N9" s="26">
        <v>5.718</v>
      </c>
      <c r="O9" s="26">
        <v>5.693</v>
      </c>
      <c r="P9" s="26">
        <v>5.587</v>
      </c>
      <c r="Q9" s="26">
        <v>5.698</v>
      </c>
      <c r="R9" s="26">
        <v>6.028</v>
      </c>
      <c r="S9" s="26">
        <v>5.872</v>
      </c>
      <c r="T9" s="26">
        <v>5.716</v>
      </c>
      <c r="U9" s="26">
        <v>5.512</v>
      </c>
      <c r="V9" s="26">
        <v>5.477</v>
      </c>
      <c r="W9" s="26">
        <v>5.797</v>
      </c>
      <c r="X9" s="26">
        <v>5.745</v>
      </c>
      <c r="Y9" s="26">
        <v>5.791</v>
      </c>
      <c r="Z9" s="26">
        <v>5.181</v>
      </c>
      <c r="AA9" s="26">
        <v>5.847</v>
      </c>
      <c r="AB9" s="26">
        <v>6.444</v>
      </c>
      <c r="AC9" s="26">
        <v>6.053</v>
      </c>
      <c r="AD9" s="26">
        <v>5.947</v>
      </c>
      <c r="AE9" s="26">
        <v>6.078</v>
      </c>
      <c r="AF9" s="27">
        <v>6.017</v>
      </c>
      <c r="AG9" s="27">
        <v>5.891</v>
      </c>
      <c r="AH9" s="27">
        <v>5.789</v>
      </c>
      <c r="AI9" s="27">
        <v>5.911</v>
      </c>
      <c r="AJ9" s="27">
        <v>6.024</v>
      </c>
      <c r="AK9" s="27">
        <v>6.144</v>
      </c>
      <c r="AL9" s="27">
        <v>5.15</v>
      </c>
      <c r="AM9" s="27">
        <v>5.598</v>
      </c>
      <c r="AN9" s="27">
        <v>5.516</v>
      </c>
      <c r="AO9" s="27">
        <v>5.186</v>
      </c>
      <c r="AP9" s="27">
        <v>5.543</v>
      </c>
      <c r="AQ9" s="27">
        <v>5.771</v>
      </c>
      <c r="AR9" s="27">
        <v>5.68</v>
      </c>
      <c r="AS9" s="27">
        <v>5.715</v>
      </c>
      <c r="AT9" s="27">
        <v>5.907</v>
      </c>
      <c r="AU9" s="27">
        <v>5.733</v>
      </c>
      <c r="AV9" s="27">
        <v>5.664</v>
      </c>
      <c r="AW9" s="27">
        <v>5.9</v>
      </c>
      <c r="AX9" s="27">
        <v>5.755</v>
      </c>
      <c r="AY9" s="27">
        <v>5.075</v>
      </c>
      <c r="AZ9" s="27">
        <v>5.764</v>
      </c>
      <c r="BA9" s="27">
        <v>5.65</v>
      </c>
      <c r="BB9" s="27">
        <v>5.867</v>
      </c>
      <c r="BC9" s="27">
        <v>6.036</v>
      </c>
      <c r="BD9" s="27">
        <v>6.079</v>
      </c>
      <c r="BE9" s="27">
        <v>5.982</v>
      </c>
      <c r="BF9" s="28">
        <v>5.848</v>
      </c>
      <c r="BG9" s="28">
        <v>6.127</v>
      </c>
      <c r="BH9" s="28">
        <v>5.949</v>
      </c>
      <c r="BI9" s="28">
        <v>5.895</v>
      </c>
      <c r="BJ9" s="28">
        <v>5.526</v>
      </c>
      <c r="BK9" s="28">
        <v>5.834</v>
      </c>
      <c r="BL9" s="28">
        <v>5.624</v>
      </c>
      <c r="BM9" s="28">
        <v>5.794</v>
      </c>
      <c r="BN9" s="28">
        <v>5.77</v>
      </c>
      <c r="BO9" s="28">
        <v>5.478</v>
      </c>
      <c r="BP9" s="28">
        <v>5.906</v>
      </c>
      <c r="BQ9" s="28">
        <v>5.966</v>
      </c>
      <c r="BR9" s="28">
        <v>5.686</v>
      </c>
      <c r="BS9" s="28">
        <v>5.891</v>
      </c>
      <c r="BT9" s="28">
        <v>5.582</v>
      </c>
      <c r="BU9" s="28">
        <v>5.651</v>
      </c>
      <c r="BV9" s="28">
        <v>5.862</v>
      </c>
      <c r="BW9" s="28">
        <v>5.831</v>
      </c>
      <c r="BX9" s="28">
        <v>5.724</v>
      </c>
      <c r="BY9" s="28">
        <v>6.118</v>
      </c>
      <c r="BZ9" s="28">
        <v>6.039</v>
      </c>
      <c r="CA9" s="28">
        <v>5.739</v>
      </c>
      <c r="CB9" s="28">
        <v>5.844</v>
      </c>
      <c r="CC9" s="28">
        <v>5.595</v>
      </c>
      <c r="CD9" s="28">
        <v>6.016</v>
      </c>
      <c r="CE9" s="28">
        <v>5.846</v>
      </c>
    </row>
    <row r="10" spans="1:83" s="29" customFormat="1" ht="12">
      <c r="A10" s="24" t="s">
        <v>17</v>
      </c>
      <c r="B10" s="25">
        <v>0.079</v>
      </c>
      <c r="C10" s="26">
        <v>0.143</v>
      </c>
      <c r="D10" s="26">
        <v>0.129</v>
      </c>
      <c r="E10" s="26">
        <v>0.12</v>
      </c>
      <c r="F10" s="26">
        <v>0.126</v>
      </c>
      <c r="G10" s="26">
        <v>0.107</v>
      </c>
      <c r="H10" s="26">
        <v>0.13</v>
      </c>
      <c r="I10" s="26">
        <v>0.13</v>
      </c>
      <c r="J10" s="26">
        <v>0.145</v>
      </c>
      <c r="K10" s="26">
        <v>0.124</v>
      </c>
      <c r="L10" s="26">
        <v>0.133</v>
      </c>
      <c r="M10" s="26">
        <v>0.108</v>
      </c>
      <c r="N10" s="26">
        <v>0.201</v>
      </c>
      <c r="O10" s="26">
        <v>0.134</v>
      </c>
      <c r="P10" s="26">
        <v>0.188</v>
      </c>
      <c r="Q10" s="26">
        <v>0.138</v>
      </c>
      <c r="R10" s="26">
        <v>0.1</v>
      </c>
      <c r="S10" s="26">
        <v>0.079</v>
      </c>
      <c r="T10" s="26">
        <v>0.151</v>
      </c>
      <c r="U10" s="26">
        <v>0.102</v>
      </c>
      <c r="V10" s="26">
        <v>0.18</v>
      </c>
      <c r="W10" s="26">
        <v>0.16</v>
      </c>
      <c r="X10" s="26">
        <v>0.126</v>
      </c>
      <c r="Y10" s="26">
        <v>0.141</v>
      </c>
      <c r="Z10" s="26">
        <v>0.11</v>
      </c>
      <c r="AA10" s="26">
        <v>0.178</v>
      </c>
      <c r="AB10" s="26">
        <v>0.174</v>
      </c>
      <c r="AC10" s="26">
        <v>0.173</v>
      </c>
      <c r="AD10" s="26">
        <v>0.16</v>
      </c>
      <c r="AE10" s="26">
        <v>0.099</v>
      </c>
      <c r="AF10" s="27">
        <v>0.135</v>
      </c>
      <c r="AG10" s="27">
        <v>0.131</v>
      </c>
      <c r="AH10" s="27">
        <v>0.09</v>
      </c>
      <c r="AI10" s="27">
        <v>0.146</v>
      </c>
      <c r="AJ10" s="27">
        <v>0.148</v>
      </c>
      <c r="AK10" s="27">
        <v>0.182</v>
      </c>
      <c r="AL10" s="27">
        <v>0.135</v>
      </c>
      <c r="AM10" s="27">
        <v>0.127</v>
      </c>
      <c r="AN10" s="27">
        <v>0.144</v>
      </c>
      <c r="AO10" s="27">
        <v>0.099</v>
      </c>
      <c r="AP10" s="27">
        <v>0.136</v>
      </c>
      <c r="AQ10" s="27">
        <v>0.132</v>
      </c>
      <c r="AR10" s="27">
        <v>0.166</v>
      </c>
      <c r="AS10" s="27">
        <v>0.098</v>
      </c>
      <c r="AT10" s="27">
        <v>0.166</v>
      </c>
      <c r="AU10" s="27">
        <v>0.141</v>
      </c>
      <c r="AV10" s="27">
        <v>0.094</v>
      </c>
      <c r="AW10" s="27">
        <v>0.161</v>
      </c>
      <c r="AX10" s="27">
        <v>0.142</v>
      </c>
      <c r="AY10" s="27">
        <v>0.123</v>
      </c>
      <c r="AZ10" s="27">
        <v>0.159</v>
      </c>
      <c r="BA10" s="27">
        <v>0.135</v>
      </c>
      <c r="BB10" s="27">
        <v>0.146</v>
      </c>
      <c r="BC10" s="27">
        <v>0.133</v>
      </c>
      <c r="BD10" s="27">
        <v>0.107</v>
      </c>
      <c r="BE10" s="27">
        <v>0.088</v>
      </c>
      <c r="BF10" s="28">
        <v>0.152</v>
      </c>
      <c r="BG10" s="28">
        <v>0.159</v>
      </c>
      <c r="BH10" s="28">
        <v>0.139</v>
      </c>
      <c r="BI10" s="28">
        <v>0.116</v>
      </c>
      <c r="BJ10" s="28">
        <v>0.152</v>
      </c>
      <c r="BK10" s="28">
        <v>0.162</v>
      </c>
      <c r="BL10" s="28">
        <v>0.117</v>
      </c>
      <c r="BM10" s="28">
        <v>0.153</v>
      </c>
      <c r="BN10" s="28">
        <v>0.138</v>
      </c>
      <c r="BO10" s="28">
        <v>0.153</v>
      </c>
      <c r="BP10" s="28">
        <v>0.153</v>
      </c>
      <c r="BQ10" s="28">
        <v>0.118</v>
      </c>
      <c r="BR10" s="28">
        <v>0.101</v>
      </c>
      <c r="BS10" s="28">
        <v>0.15</v>
      </c>
      <c r="BT10" s="28">
        <v>0.125</v>
      </c>
      <c r="BU10" s="28">
        <v>0.136</v>
      </c>
      <c r="BV10" s="28">
        <v>0.112</v>
      </c>
      <c r="BW10" s="28">
        <v>0.107</v>
      </c>
      <c r="BX10" s="28">
        <v>0.137</v>
      </c>
      <c r="BY10" s="28">
        <v>0.163</v>
      </c>
      <c r="BZ10" s="28">
        <v>0.116</v>
      </c>
      <c r="CA10" s="28">
        <v>0.12</v>
      </c>
      <c r="CB10" s="28">
        <v>0.152</v>
      </c>
      <c r="CC10" s="28">
        <v>0.12</v>
      </c>
      <c r="CD10" s="28">
        <v>0.103</v>
      </c>
      <c r="CE10" s="28">
        <v>0.126</v>
      </c>
    </row>
    <row r="11" spans="1:83" s="29" customFormat="1" ht="12">
      <c r="A11" s="24" t="s">
        <v>18</v>
      </c>
      <c r="B11" s="25">
        <v>29.7</v>
      </c>
      <c r="C11" s="26">
        <v>31.209</v>
      </c>
      <c r="D11" s="26">
        <v>31.58</v>
      </c>
      <c r="E11" s="26">
        <v>32.774</v>
      </c>
      <c r="F11" s="26">
        <v>33.961</v>
      </c>
      <c r="G11" s="26">
        <v>31.071</v>
      </c>
      <c r="H11" s="26">
        <v>33.39</v>
      </c>
      <c r="I11" s="26">
        <v>33.269</v>
      </c>
      <c r="J11" s="26">
        <v>33.797</v>
      </c>
      <c r="K11" s="26">
        <v>29.791</v>
      </c>
      <c r="L11" s="26">
        <v>30.839</v>
      </c>
      <c r="M11" s="26">
        <v>32.313</v>
      </c>
      <c r="N11" s="26">
        <v>32.506</v>
      </c>
      <c r="O11" s="26">
        <v>32.605</v>
      </c>
      <c r="P11" s="26">
        <v>32.107</v>
      </c>
      <c r="Q11" s="26">
        <v>32.231</v>
      </c>
      <c r="R11" s="26">
        <v>32.768</v>
      </c>
      <c r="S11" s="26">
        <v>32.281</v>
      </c>
      <c r="T11" s="26">
        <v>32.737</v>
      </c>
      <c r="U11" s="26">
        <v>32.085</v>
      </c>
      <c r="V11" s="26">
        <v>30.382</v>
      </c>
      <c r="W11" s="26">
        <v>32.301</v>
      </c>
      <c r="X11" s="26">
        <v>32.892</v>
      </c>
      <c r="Y11" s="26">
        <v>31.659</v>
      </c>
      <c r="Z11" s="26">
        <v>30.631</v>
      </c>
      <c r="AA11" s="26">
        <v>32.998</v>
      </c>
      <c r="AB11" s="26">
        <v>31.913</v>
      </c>
      <c r="AC11" s="26">
        <v>33.508</v>
      </c>
      <c r="AD11" s="26">
        <v>31.487</v>
      </c>
      <c r="AE11" s="26">
        <v>33.052</v>
      </c>
      <c r="AF11" s="27">
        <v>31.012</v>
      </c>
      <c r="AG11" s="27">
        <v>31.03</v>
      </c>
      <c r="AH11" s="27">
        <v>31.989</v>
      </c>
      <c r="AI11" s="27">
        <v>31.844</v>
      </c>
      <c r="AJ11" s="27">
        <v>32.448</v>
      </c>
      <c r="AK11" s="27">
        <v>32.153</v>
      </c>
      <c r="AL11" s="27">
        <v>31</v>
      </c>
      <c r="AM11" s="27">
        <v>32.644</v>
      </c>
      <c r="AN11" s="27">
        <v>31.645</v>
      </c>
      <c r="AO11" s="27">
        <v>31.167</v>
      </c>
      <c r="AP11" s="27">
        <v>32.336</v>
      </c>
      <c r="AQ11" s="27">
        <v>32.464</v>
      </c>
      <c r="AR11" s="27">
        <v>33.009</v>
      </c>
      <c r="AS11" s="27">
        <v>31.403</v>
      </c>
      <c r="AT11" s="27">
        <v>31.984</v>
      </c>
      <c r="AU11" s="27">
        <v>32.509</v>
      </c>
      <c r="AV11" s="27">
        <v>30.965</v>
      </c>
      <c r="AW11" s="27">
        <v>33.26</v>
      </c>
      <c r="AX11" s="27">
        <v>31.378</v>
      </c>
      <c r="AY11" s="27">
        <v>32.17</v>
      </c>
      <c r="AZ11" s="27">
        <v>32.107</v>
      </c>
      <c r="BA11" s="27">
        <v>32.914</v>
      </c>
      <c r="BB11" s="27">
        <v>32.348</v>
      </c>
      <c r="BC11" s="27">
        <v>32.804</v>
      </c>
      <c r="BD11" s="27">
        <v>32.827</v>
      </c>
      <c r="BE11" s="27">
        <v>33.25</v>
      </c>
      <c r="BF11" s="28">
        <v>32.142</v>
      </c>
      <c r="BG11" s="28">
        <v>32.406</v>
      </c>
      <c r="BH11" s="28">
        <v>32.427</v>
      </c>
      <c r="BI11" s="28">
        <v>32.544</v>
      </c>
      <c r="BJ11" s="28">
        <v>32.895</v>
      </c>
      <c r="BK11" s="28">
        <v>34.026</v>
      </c>
      <c r="BL11" s="28">
        <v>34.025</v>
      </c>
      <c r="BM11" s="28">
        <v>33.707</v>
      </c>
      <c r="BN11" s="28">
        <v>33.432</v>
      </c>
      <c r="BO11" s="28">
        <v>33.705</v>
      </c>
      <c r="BP11" s="28">
        <v>33.484</v>
      </c>
      <c r="BQ11" s="28">
        <v>32.142</v>
      </c>
      <c r="BR11" s="28">
        <v>31.668</v>
      </c>
      <c r="BS11" s="28">
        <v>31.903</v>
      </c>
      <c r="BT11" s="28">
        <v>32.253</v>
      </c>
      <c r="BU11" s="28">
        <v>31.787</v>
      </c>
      <c r="BV11" s="28">
        <v>32.411</v>
      </c>
      <c r="BW11" s="28">
        <v>32.036</v>
      </c>
      <c r="BX11" s="28">
        <v>32.113</v>
      </c>
      <c r="BY11" s="28">
        <v>33.333</v>
      </c>
      <c r="BZ11" s="28">
        <v>32.686</v>
      </c>
      <c r="CA11" s="28">
        <v>31.901</v>
      </c>
      <c r="CB11" s="28">
        <v>32.511</v>
      </c>
      <c r="CC11" s="28">
        <v>32.434</v>
      </c>
      <c r="CD11" s="28">
        <v>32.899</v>
      </c>
      <c r="CE11" s="28">
        <v>32.65</v>
      </c>
    </row>
    <row r="12" spans="1:83" s="29" customFormat="1" ht="12">
      <c r="A12" s="24" t="s">
        <v>19</v>
      </c>
      <c r="B12" s="25">
        <v>3.55</v>
      </c>
      <c r="C12" s="26">
        <v>2.572</v>
      </c>
      <c r="D12" s="26">
        <v>2.241</v>
      </c>
      <c r="E12" s="26">
        <v>1.574</v>
      </c>
      <c r="F12" s="26">
        <v>1.314</v>
      </c>
      <c r="G12" s="26">
        <v>5.179</v>
      </c>
      <c r="H12" s="26">
        <v>1.585</v>
      </c>
      <c r="I12" s="26">
        <v>1.945</v>
      </c>
      <c r="J12" s="26">
        <v>1.089</v>
      </c>
      <c r="K12" s="26">
        <v>5.028</v>
      </c>
      <c r="L12" s="26">
        <v>4.827</v>
      </c>
      <c r="M12" s="26">
        <v>2.51</v>
      </c>
      <c r="N12" s="26">
        <v>1.488</v>
      </c>
      <c r="O12" s="26">
        <v>1.17</v>
      </c>
      <c r="P12" s="26">
        <v>2.575</v>
      </c>
      <c r="Q12" s="26">
        <v>2.396</v>
      </c>
      <c r="R12" s="26">
        <v>1.513</v>
      </c>
      <c r="S12" s="26">
        <v>1.885</v>
      </c>
      <c r="T12" s="26">
        <v>2.302</v>
      </c>
      <c r="U12" s="26">
        <v>2.763</v>
      </c>
      <c r="V12" s="26">
        <v>4.101</v>
      </c>
      <c r="W12" s="26">
        <v>2.284</v>
      </c>
      <c r="X12" s="26">
        <v>1.775</v>
      </c>
      <c r="Y12" s="26">
        <v>1.828</v>
      </c>
      <c r="Z12" s="26">
        <v>3.917</v>
      </c>
      <c r="AA12" s="26">
        <v>1.599</v>
      </c>
      <c r="AB12" s="26">
        <v>1.019</v>
      </c>
      <c r="AC12" s="26">
        <v>1.522</v>
      </c>
      <c r="AD12" s="26">
        <v>2.55</v>
      </c>
      <c r="AE12" s="26">
        <v>1.303</v>
      </c>
      <c r="AF12" s="27">
        <v>1.501</v>
      </c>
      <c r="AG12" s="27">
        <v>1.378</v>
      </c>
      <c r="AH12" s="27">
        <v>1.776</v>
      </c>
      <c r="AI12" s="27">
        <v>2.239</v>
      </c>
      <c r="AJ12" s="27">
        <v>1.187</v>
      </c>
      <c r="AK12" s="27">
        <v>1.579</v>
      </c>
      <c r="AL12" s="27">
        <v>4.111</v>
      </c>
      <c r="AM12" s="27">
        <v>1.991</v>
      </c>
      <c r="AN12" s="27">
        <v>2.586</v>
      </c>
      <c r="AO12" s="27">
        <v>3.738</v>
      </c>
      <c r="AP12" s="27">
        <v>2.071</v>
      </c>
      <c r="AQ12" s="27">
        <v>1.782</v>
      </c>
      <c r="AR12" s="27">
        <v>1.313</v>
      </c>
      <c r="AS12" s="27">
        <v>3.373</v>
      </c>
      <c r="AT12" s="27">
        <v>2.261</v>
      </c>
      <c r="AU12" s="27">
        <v>2.227</v>
      </c>
      <c r="AV12" s="27">
        <v>3.802</v>
      </c>
      <c r="AW12" s="27">
        <v>0.68</v>
      </c>
      <c r="AX12" s="27">
        <v>3.281</v>
      </c>
      <c r="AY12" s="27">
        <v>1.934</v>
      </c>
      <c r="AZ12" s="27">
        <v>1.616</v>
      </c>
      <c r="BA12" s="27">
        <v>1.362</v>
      </c>
      <c r="BB12" s="27">
        <v>1.442</v>
      </c>
      <c r="BC12" s="27">
        <v>1.357</v>
      </c>
      <c r="BD12" s="27">
        <v>1.615</v>
      </c>
      <c r="BE12" s="27">
        <v>1.292</v>
      </c>
      <c r="BF12" s="28">
        <v>1.601</v>
      </c>
      <c r="BG12" s="28">
        <v>1.064</v>
      </c>
      <c r="BH12" s="28">
        <v>1.574</v>
      </c>
      <c r="BI12" s="28">
        <v>1.298</v>
      </c>
      <c r="BJ12" s="28">
        <v>1.992</v>
      </c>
      <c r="BK12" s="28">
        <v>0.957</v>
      </c>
      <c r="BL12" s="28">
        <v>0.787</v>
      </c>
      <c r="BM12" s="28">
        <v>0.878</v>
      </c>
      <c r="BN12" s="28">
        <v>1.124</v>
      </c>
      <c r="BO12" s="28">
        <v>1.607</v>
      </c>
      <c r="BP12" s="28">
        <v>1.279</v>
      </c>
      <c r="BQ12" s="28">
        <v>1.699</v>
      </c>
      <c r="BR12" s="28">
        <v>1.829</v>
      </c>
      <c r="BS12" s="28">
        <v>1.435</v>
      </c>
      <c r="BT12" s="28">
        <v>1.356</v>
      </c>
      <c r="BU12" s="28">
        <v>1.326</v>
      </c>
      <c r="BV12" s="28">
        <v>1.455</v>
      </c>
      <c r="BW12" s="28">
        <v>1.386</v>
      </c>
      <c r="BX12" s="28">
        <v>1.559</v>
      </c>
      <c r="BY12" s="28">
        <v>0.987</v>
      </c>
      <c r="BZ12" s="28">
        <v>1.18</v>
      </c>
      <c r="CA12" s="28">
        <v>2.472</v>
      </c>
      <c r="CB12" s="28">
        <v>1.165</v>
      </c>
      <c r="CC12" s="28">
        <v>1.741</v>
      </c>
      <c r="CD12" s="28">
        <v>0.838</v>
      </c>
      <c r="CE12" s="28">
        <v>1.205</v>
      </c>
    </row>
    <row r="13" spans="1:83" s="29" customFormat="1" ht="15">
      <c r="A13" s="24" t="s">
        <v>20</v>
      </c>
      <c r="B13" s="25">
        <v>0</v>
      </c>
      <c r="C13" s="26">
        <v>0.089</v>
      </c>
      <c r="D13" s="26">
        <v>0.007</v>
      </c>
      <c r="E13" s="26">
        <v>0.014</v>
      </c>
      <c r="F13" s="26">
        <v>0.017</v>
      </c>
      <c r="G13" s="26">
        <v>0.031</v>
      </c>
      <c r="H13" s="26">
        <v>0.011</v>
      </c>
      <c r="I13" s="26">
        <v>0.036</v>
      </c>
      <c r="J13" s="26">
        <v>0.022</v>
      </c>
      <c r="K13" s="26">
        <v>0.067</v>
      </c>
      <c r="L13" s="26">
        <v>0.015</v>
      </c>
      <c r="M13" s="26">
        <v>0.021</v>
      </c>
      <c r="N13" s="26">
        <v>0.013</v>
      </c>
      <c r="O13" s="26">
        <v>0.011</v>
      </c>
      <c r="P13" s="26">
        <v>0.003</v>
      </c>
      <c r="Q13" s="26">
        <v>0</v>
      </c>
      <c r="R13" s="26">
        <v>0.008</v>
      </c>
      <c r="S13" s="26">
        <v>0</v>
      </c>
      <c r="T13" s="26">
        <v>0.043</v>
      </c>
      <c r="U13" s="26">
        <v>0.027</v>
      </c>
      <c r="V13" s="26">
        <v>0.003</v>
      </c>
      <c r="W13" s="26">
        <v>0.004</v>
      </c>
      <c r="X13" s="26">
        <v>0.013</v>
      </c>
      <c r="Y13" s="26">
        <v>0</v>
      </c>
      <c r="Z13" s="26">
        <v>0.008</v>
      </c>
      <c r="AA13" s="26">
        <v>0.017</v>
      </c>
      <c r="AB13" s="26">
        <v>0.015</v>
      </c>
      <c r="AC13" s="26">
        <v>0</v>
      </c>
      <c r="AD13" s="26">
        <v>0.011</v>
      </c>
      <c r="AE13" s="26">
        <v>0</v>
      </c>
      <c r="AF13" s="27">
        <v>0.026</v>
      </c>
      <c r="AG13" s="27">
        <v>0.018</v>
      </c>
      <c r="AH13" s="27">
        <v>0.009</v>
      </c>
      <c r="AI13" s="27">
        <v>0.003</v>
      </c>
      <c r="AJ13" s="27">
        <v>0</v>
      </c>
      <c r="AK13" s="27">
        <v>0.023</v>
      </c>
      <c r="AL13" s="27">
        <v>0.02</v>
      </c>
      <c r="AM13" s="27">
        <v>0.005</v>
      </c>
      <c r="AN13" s="27">
        <v>0.011</v>
      </c>
      <c r="AO13" s="27">
        <v>0.017</v>
      </c>
      <c r="AP13" s="27">
        <v>0.019</v>
      </c>
      <c r="AQ13" s="27">
        <v>0.025</v>
      </c>
      <c r="AR13" s="27">
        <v>0.004</v>
      </c>
      <c r="AS13" s="27">
        <v>0</v>
      </c>
      <c r="AT13" s="27">
        <v>0.015</v>
      </c>
      <c r="AU13" s="27">
        <v>0.029</v>
      </c>
      <c r="AV13" s="27">
        <v>0.049</v>
      </c>
      <c r="AW13" s="27">
        <v>0</v>
      </c>
      <c r="AX13" s="27">
        <v>0.02</v>
      </c>
      <c r="AY13" s="27">
        <v>0.022</v>
      </c>
      <c r="AZ13" s="27">
        <v>0</v>
      </c>
      <c r="BA13" s="27">
        <v>0</v>
      </c>
      <c r="BB13" s="27">
        <v>0.004</v>
      </c>
      <c r="BC13" s="27">
        <v>0.011</v>
      </c>
      <c r="BD13" s="27">
        <v>0</v>
      </c>
      <c r="BE13" s="27">
        <v>0.013</v>
      </c>
      <c r="BF13" s="28">
        <v>0.009</v>
      </c>
      <c r="BG13" s="28">
        <v>0.156</v>
      </c>
      <c r="BH13" s="28">
        <v>0.004</v>
      </c>
      <c r="BI13" s="28">
        <v>0</v>
      </c>
      <c r="BJ13" s="28">
        <v>0.029</v>
      </c>
      <c r="BK13" s="28">
        <v>0.013</v>
      </c>
      <c r="BL13" s="28">
        <v>0</v>
      </c>
      <c r="BM13" s="28">
        <v>0.014</v>
      </c>
      <c r="BN13" s="28">
        <v>0.021</v>
      </c>
      <c r="BO13" s="28">
        <v>0</v>
      </c>
      <c r="BP13" s="28">
        <v>0</v>
      </c>
      <c r="BQ13" s="28">
        <v>0</v>
      </c>
      <c r="BR13" s="28">
        <v>0.006</v>
      </c>
      <c r="BS13" s="28">
        <v>0.002</v>
      </c>
      <c r="BT13" s="28">
        <v>0.016</v>
      </c>
      <c r="BU13" s="28">
        <v>0.016</v>
      </c>
      <c r="BV13" s="28">
        <v>0.017</v>
      </c>
      <c r="BW13" s="28">
        <v>0.019</v>
      </c>
      <c r="BX13" s="28">
        <v>0.006</v>
      </c>
      <c r="BY13" s="28">
        <v>0</v>
      </c>
      <c r="BZ13" s="28">
        <v>0.009</v>
      </c>
      <c r="CA13" s="28">
        <v>0.027</v>
      </c>
      <c r="CB13" s="28">
        <v>0.005</v>
      </c>
      <c r="CC13" s="28">
        <v>0</v>
      </c>
      <c r="CD13" s="28">
        <v>0</v>
      </c>
      <c r="CE13" s="28">
        <v>0.029</v>
      </c>
    </row>
    <row r="14" spans="1:83" s="29" customFormat="1" ht="12">
      <c r="A14" s="24" t="s">
        <v>21</v>
      </c>
      <c r="B14" s="25">
        <v>98.04299999999999</v>
      </c>
      <c r="C14" s="25">
        <v>99.682</v>
      </c>
      <c r="D14" s="25">
        <v>100.00200000000001</v>
      </c>
      <c r="E14" s="25">
        <v>100.12</v>
      </c>
      <c r="F14" s="25">
        <v>100.436</v>
      </c>
      <c r="G14" s="25">
        <v>98.786</v>
      </c>
      <c r="H14" s="25">
        <v>99.78699999999999</v>
      </c>
      <c r="I14" s="25">
        <v>99.905</v>
      </c>
      <c r="J14" s="25">
        <v>99.65899999999999</v>
      </c>
      <c r="K14" s="25">
        <v>99.94799999999998</v>
      </c>
      <c r="L14" s="25">
        <v>100.16999999999999</v>
      </c>
      <c r="M14" s="25">
        <v>100.13400000000001</v>
      </c>
      <c r="N14" s="25">
        <v>99.839</v>
      </c>
      <c r="O14" s="25">
        <v>99.46999999999998</v>
      </c>
      <c r="P14" s="25">
        <v>100.20400000000001</v>
      </c>
      <c r="Q14" s="25">
        <v>100.56500000000001</v>
      </c>
      <c r="R14" s="25">
        <v>100.575</v>
      </c>
      <c r="S14" s="25">
        <v>100.972</v>
      </c>
      <c r="T14" s="25">
        <v>100.47100000000002</v>
      </c>
      <c r="U14" s="25">
        <v>99.75500000000001</v>
      </c>
      <c r="V14" s="25">
        <v>100.46300000000001</v>
      </c>
      <c r="W14" s="25">
        <v>101.01400000000001</v>
      </c>
      <c r="X14" s="25">
        <v>101.21000000000004</v>
      </c>
      <c r="Y14" s="25">
        <v>98.80000000000001</v>
      </c>
      <c r="Z14" s="25">
        <v>98.684</v>
      </c>
      <c r="AA14" s="25">
        <v>100.331</v>
      </c>
      <c r="AB14" s="25">
        <v>98.873</v>
      </c>
      <c r="AC14" s="25">
        <v>100.74600000000002</v>
      </c>
      <c r="AD14" s="25">
        <v>100.34699999999998</v>
      </c>
      <c r="AE14" s="25">
        <v>100.40100000000001</v>
      </c>
      <c r="AF14" s="30">
        <v>97.695</v>
      </c>
      <c r="AG14" s="30">
        <v>97.514</v>
      </c>
      <c r="AH14" s="30">
        <v>99.29299999999999</v>
      </c>
      <c r="AI14" s="30">
        <v>99.63700000000001</v>
      </c>
      <c r="AJ14" s="30">
        <v>99.748</v>
      </c>
      <c r="AK14" s="30">
        <v>99.73</v>
      </c>
      <c r="AL14" s="30">
        <v>99.801</v>
      </c>
      <c r="AM14" s="30">
        <v>100.258</v>
      </c>
      <c r="AN14" s="30">
        <v>99.529</v>
      </c>
      <c r="AO14" s="30">
        <v>99.64999999999999</v>
      </c>
      <c r="AP14" s="30">
        <v>99.992</v>
      </c>
      <c r="AQ14" s="30">
        <v>100.256</v>
      </c>
      <c r="AR14" s="30">
        <v>99.42200000000001</v>
      </c>
      <c r="AS14" s="30">
        <v>100.36800000000001</v>
      </c>
      <c r="AT14" s="30">
        <v>100.84400000000001</v>
      </c>
      <c r="AU14" s="30">
        <v>100.25900000000001</v>
      </c>
      <c r="AV14" s="30">
        <v>99.95200000000001</v>
      </c>
      <c r="AW14" s="30">
        <v>100.75399999999999</v>
      </c>
      <c r="AX14" s="30">
        <v>98.331</v>
      </c>
      <c r="AY14" s="30">
        <v>97.84000000000002</v>
      </c>
      <c r="AZ14" s="30">
        <v>98.09400000000001</v>
      </c>
      <c r="BA14" s="30">
        <v>98.17599999999999</v>
      </c>
      <c r="BB14" s="30">
        <v>98.045</v>
      </c>
      <c r="BC14" s="30">
        <v>100.705</v>
      </c>
      <c r="BD14" s="30">
        <v>100.45299999999999</v>
      </c>
      <c r="BE14" s="30">
        <v>99.96000000000001</v>
      </c>
      <c r="BF14" s="31">
        <v>99.48800000000001</v>
      </c>
      <c r="BG14" s="31">
        <v>99.577</v>
      </c>
      <c r="BH14" s="31">
        <v>99.946</v>
      </c>
      <c r="BI14" s="31">
        <v>100.189</v>
      </c>
      <c r="BJ14" s="31">
        <v>99.34600000000002</v>
      </c>
      <c r="BK14" s="31">
        <v>101.06900000000002</v>
      </c>
      <c r="BL14" s="31">
        <v>100.08600000000001</v>
      </c>
      <c r="BM14" s="31">
        <v>100.499</v>
      </c>
      <c r="BN14" s="31">
        <v>99.754</v>
      </c>
      <c r="BO14" s="31">
        <v>101.006</v>
      </c>
      <c r="BP14" s="31">
        <v>100.62200000000001</v>
      </c>
      <c r="BQ14" s="31">
        <v>99.127</v>
      </c>
      <c r="BR14" s="31">
        <v>98.653</v>
      </c>
      <c r="BS14" s="31">
        <v>98.991</v>
      </c>
      <c r="BT14" s="31">
        <v>98.04899999999999</v>
      </c>
      <c r="BU14" s="31">
        <v>97.99999999999999</v>
      </c>
      <c r="BV14" s="31">
        <v>98.892</v>
      </c>
      <c r="BW14" s="31">
        <v>98.484</v>
      </c>
      <c r="BX14" s="31">
        <v>98.205</v>
      </c>
      <c r="BY14" s="31">
        <v>99.46799999999999</v>
      </c>
      <c r="BZ14" s="31">
        <v>99.068</v>
      </c>
      <c r="CA14" s="31">
        <v>99.727</v>
      </c>
      <c r="CB14" s="31">
        <v>98.677</v>
      </c>
      <c r="CC14" s="31">
        <v>99.24600000000001</v>
      </c>
      <c r="CD14" s="31">
        <v>99.28699999999998</v>
      </c>
      <c r="CE14" s="31">
        <v>99.021</v>
      </c>
    </row>
    <row r="15" spans="1:83" s="35" customFormat="1" ht="12">
      <c r="A15" s="1" t="s">
        <v>22</v>
      </c>
      <c r="B15" s="32">
        <v>90.38668828480562</v>
      </c>
      <c r="C15" s="32">
        <v>90.64006325076036</v>
      </c>
      <c r="D15" s="32">
        <v>90.37698267126352</v>
      </c>
      <c r="E15" s="32">
        <v>90.71184438844644</v>
      </c>
      <c r="F15" s="32">
        <v>91.26393237200884</v>
      </c>
      <c r="G15" s="32">
        <v>91.67499182021557</v>
      </c>
      <c r="H15" s="32">
        <v>91.32780928854939</v>
      </c>
      <c r="I15" s="32">
        <v>91.58674121936954</v>
      </c>
      <c r="J15" s="32">
        <v>91.39692623837703</v>
      </c>
      <c r="K15" s="32">
        <v>91.08650061389714</v>
      </c>
      <c r="L15" s="32">
        <v>91.57639192184577</v>
      </c>
      <c r="M15" s="32">
        <v>91.09484430529942</v>
      </c>
      <c r="N15" s="32">
        <v>91.0155787571445</v>
      </c>
      <c r="O15" s="32">
        <v>91.07609138178753</v>
      </c>
      <c r="P15" s="32">
        <v>91.10371325138726</v>
      </c>
      <c r="Q15" s="32">
        <v>90.974673510525</v>
      </c>
      <c r="R15" s="32">
        <v>90.64271289476562</v>
      </c>
      <c r="S15" s="32">
        <v>90.73766630237255</v>
      </c>
      <c r="T15" s="32">
        <v>91.076159456006</v>
      </c>
      <c r="U15" s="32">
        <v>91.20714746857995</v>
      </c>
      <c r="V15" s="32">
        <v>90.81310683034658</v>
      </c>
      <c r="W15" s="32">
        <v>90.8502886183744</v>
      </c>
      <c r="X15" s="32">
        <v>91.07341912991363</v>
      </c>
      <c r="Y15" s="32">
        <v>90.69078065534426</v>
      </c>
      <c r="Z15" s="32">
        <v>91.33108426470432</v>
      </c>
      <c r="AA15" s="32">
        <v>90.95581009508521</v>
      </c>
      <c r="AB15" s="32">
        <v>89.82195947977523</v>
      </c>
      <c r="AC15" s="32">
        <v>90.79588407747157</v>
      </c>
      <c r="AD15" s="32">
        <v>90.41682023119884</v>
      </c>
      <c r="AE15" s="32">
        <v>90.64584417078106</v>
      </c>
      <c r="AF15" s="33">
        <v>90.18116772065784</v>
      </c>
      <c r="AG15" s="33">
        <v>90.37202383811514</v>
      </c>
      <c r="AH15" s="33">
        <v>90.78084999596713</v>
      </c>
      <c r="AI15" s="33">
        <v>90.56607062726566</v>
      </c>
      <c r="AJ15" s="33">
        <v>90.56481765315277</v>
      </c>
      <c r="AK15" s="33">
        <v>90.31532791265374</v>
      </c>
      <c r="AL15" s="33">
        <v>91.47235439207752</v>
      </c>
      <c r="AM15" s="33">
        <v>91.22149683362065</v>
      </c>
      <c r="AN15" s="33">
        <v>91.08988961841276</v>
      </c>
      <c r="AO15" s="33">
        <v>91.4599174717367</v>
      </c>
      <c r="AP15" s="33">
        <v>91.22464830235434</v>
      </c>
      <c r="AQ15" s="33">
        <v>90.92918909198893</v>
      </c>
      <c r="AR15" s="33">
        <v>91.19404986533988</v>
      </c>
      <c r="AS15" s="33">
        <v>90.73367848881807</v>
      </c>
      <c r="AT15" s="33">
        <v>90.60924604729973</v>
      </c>
      <c r="AU15" s="33">
        <v>90.99488878568114</v>
      </c>
      <c r="AV15" s="33">
        <v>90.69086253042258</v>
      </c>
      <c r="AW15" s="33">
        <v>90.94663267391505</v>
      </c>
      <c r="AX15" s="33">
        <v>90.66813391996118</v>
      </c>
      <c r="AY15" s="33">
        <v>91.86721506844987</v>
      </c>
      <c r="AZ15" s="33">
        <v>90.84766774971247</v>
      </c>
      <c r="BA15" s="33">
        <v>91.21341250549769</v>
      </c>
      <c r="BB15" s="33">
        <v>90.76222193991033</v>
      </c>
      <c r="BC15" s="33">
        <v>90.64077693380061</v>
      </c>
      <c r="BD15" s="33">
        <v>90.58636152632741</v>
      </c>
      <c r="BE15" s="33">
        <v>90.82983720131446</v>
      </c>
      <c r="BF15" s="34">
        <v>90.7358199633705</v>
      </c>
      <c r="BG15" s="34">
        <v>90.40772253371804</v>
      </c>
      <c r="BH15" s="34">
        <v>90.6658517526902</v>
      </c>
      <c r="BI15" s="34">
        <v>90.7729460497409</v>
      </c>
      <c r="BJ15" s="34">
        <v>91.38510196482054</v>
      </c>
      <c r="BK15" s="34">
        <v>91.22286117118024</v>
      </c>
      <c r="BL15" s="34">
        <v>91.51175666221827</v>
      </c>
      <c r="BM15" s="34">
        <v>91.20250723374117</v>
      </c>
      <c r="BN15" s="34">
        <v>91.17002859793597</v>
      </c>
      <c r="BO15" s="34">
        <v>91.64175944739945</v>
      </c>
      <c r="BP15" s="34">
        <v>90.99342117475722</v>
      </c>
      <c r="BQ15" s="34">
        <v>90.56652293924519</v>
      </c>
      <c r="BR15" s="34">
        <v>90.84648115336591</v>
      </c>
      <c r="BS15" s="34">
        <v>90.61074858664118</v>
      </c>
      <c r="BT15" s="34">
        <v>91.1476431996864</v>
      </c>
      <c r="BU15" s="34">
        <v>90.92868160499476</v>
      </c>
      <c r="BV15" s="34">
        <v>90.78565699190014</v>
      </c>
      <c r="BW15" s="34">
        <v>90.73252342594317</v>
      </c>
      <c r="BX15" s="34">
        <v>90.90694991073144</v>
      </c>
      <c r="BY15" s="34">
        <v>90.66199518399422</v>
      </c>
      <c r="BZ15" s="34">
        <v>90.60593324123855</v>
      </c>
      <c r="CA15" s="34">
        <v>90.83027507061044</v>
      </c>
      <c r="CB15" s="34">
        <v>90.83702441142563</v>
      </c>
      <c r="CC15" s="34">
        <v>91.17399231048304</v>
      </c>
      <c r="CD15" s="34">
        <v>90.69333165773867</v>
      </c>
      <c r="CE15" s="34">
        <v>90.86963460777443</v>
      </c>
    </row>
    <row r="16" spans="1:83" s="19" customFormat="1" ht="12">
      <c r="A16" s="24" t="s">
        <v>23</v>
      </c>
      <c r="B16" s="25">
        <v>12.626293279193147</v>
      </c>
      <c r="C16" s="25">
        <v>13.185932373599874</v>
      </c>
      <c r="D16" s="25">
        <v>13.576914072049533</v>
      </c>
      <c r="E16" s="25">
        <v>12.617194044077037</v>
      </c>
      <c r="F16" s="25">
        <v>15.45938935922793</v>
      </c>
      <c r="G16" s="25">
        <v>16.302113301556318</v>
      </c>
      <c r="H16" s="25">
        <v>13.430484993127108</v>
      </c>
      <c r="I16" s="25">
        <v>14.095517874896807</v>
      </c>
      <c r="J16" s="25">
        <v>14.369500479960006</v>
      </c>
      <c r="K16" s="25">
        <v>13.746193704915783</v>
      </c>
      <c r="L16" s="25">
        <v>14.43991976995637</v>
      </c>
      <c r="M16" s="25">
        <v>14.44138897401699</v>
      </c>
      <c r="N16" s="25">
        <v>13.546820540722047</v>
      </c>
      <c r="O16" s="25">
        <v>14.308977129374838</v>
      </c>
      <c r="P16" s="25">
        <v>15.353214401039388</v>
      </c>
      <c r="Q16" s="25">
        <v>12.18846791389898</v>
      </c>
      <c r="R16" s="25">
        <v>12.469508063725666</v>
      </c>
      <c r="S16" s="25">
        <v>13.55632713951464</v>
      </c>
      <c r="T16" s="25">
        <v>13.971155341206174</v>
      </c>
      <c r="U16" s="25">
        <v>13.876121745064065</v>
      </c>
      <c r="V16" s="25">
        <v>13.52437122910823</v>
      </c>
      <c r="W16" s="25">
        <v>13.686284418912928</v>
      </c>
      <c r="X16" s="25">
        <v>13.60493590732495</v>
      </c>
      <c r="Y16" s="25">
        <v>13.758586655269198</v>
      </c>
      <c r="Z16" s="25">
        <v>13.334066313395335</v>
      </c>
      <c r="AA16" s="25">
        <v>14.154654988169533</v>
      </c>
      <c r="AB16" s="25">
        <v>14.073855743442186</v>
      </c>
      <c r="AC16" s="25">
        <v>15.075608444674792</v>
      </c>
      <c r="AD16" s="25">
        <v>14.681893792391815</v>
      </c>
      <c r="AE16" s="25">
        <v>14.267004146781526</v>
      </c>
      <c r="AF16" s="30">
        <v>10.544873561292324</v>
      </c>
      <c r="AG16" s="30">
        <v>11.19524619076229</v>
      </c>
      <c r="AH16" s="30">
        <v>12.736520617780489</v>
      </c>
      <c r="AI16" s="30">
        <v>11.742459881197355</v>
      </c>
      <c r="AJ16" s="30">
        <v>11.616180971956993</v>
      </c>
      <c r="AK16" s="30">
        <v>11.827483005823257</v>
      </c>
      <c r="AL16" s="30">
        <v>13.10564644547937</v>
      </c>
      <c r="AM16" s="30">
        <v>14.295469620606376</v>
      </c>
      <c r="AN16" s="30">
        <v>12.864557685749489</v>
      </c>
      <c r="AO16" s="30">
        <v>15.468376603965028</v>
      </c>
      <c r="AP16" s="30">
        <v>14.31171623749988</v>
      </c>
      <c r="AQ16" s="30">
        <v>15.062009961734018</v>
      </c>
      <c r="AR16" s="30">
        <v>13.839129829094015</v>
      </c>
      <c r="AS16" s="30">
        <v>11.595387698374324</v>
      </c>
      <c r="AT16" s="30">
        <v>13.707206362285945</v>
      </c>
      <c r="AU16" s="30">
        <v>13.852486556016466</v>
      </c>
      <c r="AV16" s="30">
        <v>13.507025695495788</v>
      </c>
      <c r="AW16" s="30">
        <v>13.447408500012711</v>
      </c>
      <c r="AX16" s="30">
        <v>11.116797949377547</v>
      </c>
      <c r="AY16" s="30">
        <v>11.675734028569144</v>
      </c>
      <c r="AZ16" s="30">
        <v>13.297997125548987</v>
      </c>
      <c r="BA16" s="30">
        <v>13.922212473323452</v>
      </c>
      <c r="BB16" s="30">
        <v>14.202406695967998</v>
      </c>
      <c r="BC16" s="30">
        <v>12.06071427711067</v>
      </c>
      <c r="BD16" s="30">
        <v>11.743371420756583</v>
      </c>
      <c r="BE16" s="30">
        <v>13.470567945945842</v>
      </c>
      <c r="BF16" s="31">
        <v>11.49300108593374</v>
      </c>
      <c r="BG16" s="31">
        <v>11.378765512396297</v>
      </c>
      <c r="BH16" s="31">
        <v>12.012088706385628</v>
      </c>
      <c r="BI16" s="31">
        <v>12.535103737436195</v>
      </c>
      <c r="BJ16" s="31">
        <v>11.196879052713475</v>
      </c>
      <c r="BK16" s="31">
        <v>10.977035877490744</v>
      </c>
      <c r="BL16" s="31">
        <v>12.053531000166394</v>
      </c>
      <c r="BM16" s="31">
        <v>14.213102144054387</v>
      </c>
      <c r="BN16" s="31">
        <v>11.271603247300394</v>
      </c>
      <c r="BO16" s="31">
        <v>13.237369946131265</v>
      </c>
      <c r="BP16" s="31">
        <v>10.958819040476357</v>
      </c>
      <c r="BQ16" s="31">
        <v>12.676846284215982</v>
      </c>
      <c r="BR16" s="31">
        <v>14.448513959410162</v>
      </c>
      <c r="BS16" s="31">
        <v>14.40100205069698</v>
      </c>
      <c r="BT16" s="31">
        <v>13.231414260209483</v>
      </c>
      <c r="BU16" s="31">
        <v>12.562817411026929</v>
      </c>
      <c r="BV16" s="31">
        <v>13.701426054229119</v>
      </c>
      <c r="BW16" s="31">
        <v>11.98480523473128</v>
      </c>
      <c r="BX16" s="31">
        <v>13.374119013287029</v>
      </c>
      <c r="BY16" s="31">
        <v>14.920341046708657</v>
      </c>
      <c r="BZ16" s="31">
        <v>12.941179798225432</v>
      </c>
      <c r="CA16" s="31">
        <v>13.840093527177409</v>
      </c>
      <c r="CB16" s="31">
        <v>11.408979495228651</v>
      </c>
      <c r="CC16" s="31">
        <v>11.778103864632723</v>
      </c>
      <c r="CD16" s="31">
        <v>12.920830287449798</v>
      </c>
      <c r="CE16" s="31">
        <v>13.55830914427162</v>
      </c>
    </row>
    <row r="18" ht="12">
      <c r="A18" s="1"/>
    </row>
  </sheetData>
  <sheetProtection/>
  <mergeCells count="1">
    <mergeCell ref="B1:K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Editor</cp:lastModifiedBy>
  <dcterms:created xsi:type="dcterms:W3CDTF">2020-02-06T16:17:20Z</dcterms:created>
  <dcterms:modified xsi:type="dcterms:W3CDTF">2020-03-17T12:14:15Z</dcterms:modified>
  <cp:category/>
  <cp:version/>
  <cp:contentType/>
  <cp:contentStatus/>
</cp:coreProperties>
</file>